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jsh-my.sharepoint.com/personal/victor_silva_stjsonora_gob_mx/Documents/Documentos/PODER JUDICIAL DEL ESTADO DE SON/ARCHIVOS 2025/ADQUISICIONES/LICITACION SIMPLIF IMPRENTA/"/>
    </mc:Choice>
  </mc:AlternateContent>
  <xr:revisionPtr revIDLastSave="35" documentId="8_{00FD480B-CA74-4D01-A7EB-F0CE6E457CBE}" xr6:coauthVersionLast="47" xr6:coauthVersionMax="47" xr10:uidLastSave="{49F3C25D-0E72-420A-9355-25549D0E51CD}"/>
  <bookViews>
    <workbookView xWindow="-120" yWindow="-120" windowWidth="29040" windowHeight="15720" xr2:uid="{2A193A7A-A5D7-4D44-BFC2-BEE08E9943D6}"/>
  </bookViews>
  <sheets>
    <sheet name="Anexo 1 (Prop Tecn)" sheetId="1" r:id="rId1"/>
    <sheet name="Anexo 2 (Prop Econ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3" i="2" l="1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64" i="2" l="1"/>
</calcChain>
</file>

<file path=xl/sharedStrings.xml><?xml version="1.0" encoding="utf-8"?>
<sst xmlns="http://schemas.openxmlformats.org/spreadsheetml/2006/main" count="232" uniqueCount="105">
  <si>
    <t>DESCRIPCIÓN</t>
  </si>
  <si>
    <t>ESPECIFICACIÓN SOLICITADA</t>
  </si>
  <si>
    <t>PODER JUDICIAL DEL ESTADO DE SONORA</t>
  </si>
  <si>
    <t>SUPREMO TRIBUNAL DE JUSTICIA</t>
  </si>
  <si>
    <t>OFICIALÍA MAYOR</t>
  </si>
  <si>
    <t>No.</t>
  </si>
  <si>
    <t>ANEXO No. 1</t>
  </si>
  <si>
    <t>NOMBRE Y FIRMA DEL INTERESADO O DE SU REPRESENTANTE LEGAL.</t>
  </si>
  <si>
    <t>PARTIDA NÚMERO 1 (UNO)</t>
  </si>
  <si>
    <t>ANEXO 2</t>
  </si>
  <si>
    <t>CATÁLOGO DE CONCEPTOS/PROPUESTA ECONÓMICA</t>
  </si>
  <si>
    <t>CANTIDAD</t>
  </si>
  <si>
    <t>PRECIO UNITARIO</t>
  </si>
  <si>
    <t>IMPORTE TOTAL</t>
  </si>
  <si>
    <t>PIEZA</t>
  </si>
  <si>
    <t>PAQUETE</t>
  </si>
  <si>
    <t>IMPORTE CON LETRA DEL TOTAL DE LA PROPUESTA : (______________________________________________)</t>
  </si>
  <si>
    <t>NOTA 1: El participante debe cotizar todos los artículos de la Partida.</t>
  </si>
  <si>
    <t>NOMBRE Y FIRMA DEL INTERESADO O DE SU REPRESENTATE LEGAL</t>
  </si>
  <si>
    <t>PROPUESTA TÉCNICA</t>
  </si>
  <si>
    <t>PRESENTACIÓN</t>
  </si>
  <si>
    <t xml:space="preserve">SUMINISTRO DE MATERIALES  DE IMPRENTA PARA EL PODER JUDICIAL DEL ESTADO DE SONORA </t>
  </si>
  <si>
    <t>CARATULA JUZGADO CIVIL - AZUL</t>
  </si>
  <si>
    <t>CARTONCILLO TAMAÑO OFICIO IMPRESO</t>
  </si>
  <si>
    <t>CARATULA JUZGADO FAMILIAR - BLANCA</t>
  </si>
  <si>
    <t>CARATULA JUZGADO FAMILIAR - VERDE</t>
  </si>
  <si>
    <t>CARATULA JUZGADO ORAL MERCANTIL - AZUL</t>
  </si>
  <si>
    <t>CARATULA JUZGADO PENAL - CREMA</t>
  </si>
  <si>
    <t>CARATULA STJ CIVIL - AZUL</t>
  </si>
  <si>
    <t>CARATULA STJ PENAL-AMARILLA</t>
  </si>
  <si>
    <t>CARATULA STJ ROSA</t>
  </si>
  <si>
    <t>CARATULA STJ VERDE</t>
  </si>
  <si>
    <t>CARPETON</t>
  </si>
  <si>
    <t xml:space="preserve">LEGAJO PARA ARHIVO TAMAÑO LEGAL </t>
  </si>
  <si>
    <t>CONTRACARATULA (ESPECIFICAR COLOR)</t>
  </si>
  <si>
    <t>CARTONCILLO TAMAÑO OFICIO</t>
  </si>
  <si>
    <t>HOJA MEMBRETADA</t>
  </si>
  <si>
    <t>PAPEL IMPRESO TAMAÑO CARTA Y OFICIO</t>
  </si>
  <si>
    <t>LIBRO ACTUARIOS</t>
  </si>
  <si>
    <t>LIBRO IMPRESO EN PAPEL BOND FOLIADO, EMPASTADO CARTON #6 FORRADO DE CURPIEL TITULADO EL TAMAÑO MEDIDA ESPECIAL 28.5 X 22 CM</t>
  </si>
  <si>
    <t>LIBRO DE AMPARO</t>
  </si>
  <si>
    <t>LIBRO IMPRESO EN PAPEL BOND FOLIADO, EMPASTADO CARTON #6 FORRADO DE CURPIEL TITULADO EL TAMAÑO MEDIDA ESPECIAL 34.5 X 22.5 CM</t>
  </si>
  <si>
    <t>LIBRO IMPRESO EN PAPEL BOND FOLIADO, EMPASTADO CARTON #6 FORRADO DE CURPIEL TITULADO EL TAMAÑO MEDIDA ESPECIAL SEGÚN JUZGADO SOLICITANTE</t>
  </si>
  <si>
    <t>LIBRO DE OFICIO RECIBIDO</t>
  </si>
  <si>
    <t>LIBRO IMPRESO EN PAPEL BOND FOLIADO, EMPASTADO CARTON #6 FORRADO DE CURPIEL TITULADO EL TAMAÑO MEDIDA ESPECIAL 29 X 22.5 CM</t>
  </si>
  <si>
    <t>LIBRO DE VALORES</t>
  </si>
  <si>
    <t>LIBRO EXHORTOS REMITIDOS CIVIL</t>
  </si>
  <si>
    <t>LIBRO IMPRESO EN PAPEL BOND FOLIADO, EMPASTADO CARTON #6 FORRADO DE CURPIEL TITULADO EL TAMAÑO MEDIDA ESPECIAL 28.5  X 22 CM</t>
  </si>
  <si>
    <t>LIBRO EXHORTOS REMITIDOS LABORAL</t>
  </si>
  <si>
    <t>LIBRO GOBIERNO CIVIL</t>
  </si>
  <si>
    <t>LIBRO IMPRESO EN PAPEL BOND FOLIADO, EMPASTADO CARTON #6 FORRADO DE CURPIEL TITULADO EL TAMAÑO MEDIDA ESPECIAL 28.5 X 28 CM</t>
  </si>
  <si>
    <t>LIBRO GOBIERNO LABORAL</t>
  </si>
  <si>
    <t>LIBRO GOBIERNO PENAL</t>
  </si>
  <si>
    <t>LIBRO NOTARIO</t>
  </si>
  <si>
    <t>LIBRO FLORETE DE ACTAS DE 240 HOJAS RALLADO 23.5 X 35 CM</t>
  </si>
  <si>
    <t xml:space="preserve">LIBRO OFICIOS REMITIDOS </t>
  </si>
  <si>
    <t>LIBRO PROMOCIONES</t>
  </si>
  <si>
    <t>LIBRO IMPRESO EN PAPEL BOND FOLIADO, EMPASTADO CARTON #6 FORRADO DE CURPIEL TITULADO EL TAMAÑO MEDIDA ESPECIAL 34 X 22 CM</t>
  </si>
  <si>
    <t>LIBRO RECIBIDO LABORAL</t>
  </si>
  <si>
    <t>LIBRO RECURSOS</t>
  </si>
  <si>
    <t>LIBRO RESOLUCIONES INTERLOCUTORIAS</t>
  </si>
  <si>
    <t>LIBRO SENTENCIAS EJECUTORIADAS</t>
  </si>
  <si>
    <t>LIBROS EXHORTOS RECIBIDOS CIVIL</t>
  </si>
  <si>
    <t>LIBROS EXHORTOS RECIBIDOS LAORAL</t>
  </si>
  <si>
    <t>SELLO CANCELADO</t>
  </si>
  <si>
    <t>SELLO DE GOMA MEDIDA DE 7 X 1.5 CM</t>
  </si>
  <si>
    <t>SELLO CÉDULA DE NOTIFICACIÓN</t>
  </si>
  <si>
    <t>SELLO DE GOMA MEDIDA DE 13 X 4.5 CM</t>
  </si>
  <si>
    <t>SELLO CERTIFICACIÓN</t>
  </si>
  <si>
    <t>SELLO DE GOMA MEDIDA DE 12 X 6 CM</t>
  </si>
  <si>
    <t>SELLO COPIAS</t>
  </si>
  <si>
    <t>SELLO COTEJADO</t>
  </si>
  <si>
    <t>SELLO DE CERTIFICACIÓN DE DOCUMENTOS</t>
  </si>
  <si>
    <t>SELLO DE NOTIFICACIÓN PERSONAL</t>
  </si>
  <si>
    <t>SELLO DE RECIBIDO AUTOENTINTABLE CON FECHA</t>
  </si>
  <si>
    <t>SELLO RECIBIDO FECHADOR AUTOENTINTABLE 5460</t>
  </si>
  <si>
    <t>SELLO DE RECIBIDO CON FECHA</t>
  </si>
  <si>
    <t>SELLO DE GOMA MEDIDA DE 5 X 3 CM</t>
  </si>
  <si>
    <t>SELLO DEPOSITADA F.A.J.E.S.</t>
  </si>
  <si>
    <t>SELLO DE GOMA MEDIDA DE 5 X 4 CM</t>
  </si>
  <si>
    <t>SELLO EN MADERA CON LEYENDA (4X1.5 CM)</t>
  </si>
  <si>
    <t>SELLO DE GOMA MEDIDA DE 4 X 1.5 CM</t>
  </si>
  <si>
    <t>SELLO MINISTERIO PÚBLICO</t>
  </si>
  <si>
    <t>SELLO OFICIAL</t>
  </si>
  <si>
    <t>SELLO REDONDO CON LOGOTIPO 5X4 CM</t>
  </si>
  <si>
    <t>SELLO SIN TEXTO</t>
  </si>
  <si>
    <t>SOBRE OFICIAL</t>
  </si>
  <si>
    <t>SOBRE TAMAÑO OFICIO IMPRESO</t>
  </si>
  <si>
    <t>SOBRE PARA TARJETA DE PRESENTACION</t>
  </si>
  <si>
    <t>SOBRE CHICO PARA TARJETA DE PRESENTACION TIPO DE RECEPCION</t>
  </si>
  <si>
    <t>TARJETA DE PRESENTACION</t>
  </si>
  <si>
    <t>TARJETA IMPRESA A TODO COLOR EN COVER MEDIDA 9X5CM</t>
  </si>
  <si>
    <t>LIBRO OFICIOS REMITIDOS</t>
  </si>
  <si>
    <t>LIBRO RECIBIDOS LABORAL</t>
  </si>
  <si>
    <t>LIBROS EXHORTOS RECIBIDOS LABORAL</t>
  </si>
  <si>
    <t>SELLO EN MADERA CON LEYENDA</t>
  </si>
  <si>
    <t>SELLO REDONDO CON LOGOTIPO</t>
  </si>
  <si>
    <t>SUMINISTRO DE MATERIALES DE IMPRENTA PARA EL PODER JUDICIAL DEL ESTADO DE SONORA</t>
  </si>
  <si>
    <t>LICITACIÓN SIMPLIFICADA NACIONAL PJESON-LS-25-0302</t>
  </si>
  <si>
    <t>Hermosillo, Sonora. __ de marzo de 2025</t>
  </si>
  <si>
    <t>LICITACIÓN SIMPLIFICADA NACIONAL  PJESON-LP-25-0302</t>
  </si>
  <si>
    <t>LIBRO SEGÚN DISEÑO</t>
  </si>
  <si>
    <t>SELLO SEGÚN DISEÑO</t>
  </si>
  <si>
    <t>SELLO DE GOMA O AUTOENTINTABLE  DEPENDE LA MEDIDA Y NECESIDADES DEL CENTRO GESTOR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</si>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</sst>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1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Verdana"/>
      <family val="2"/>
    </font>
    <font>
      <b/>
      <sz val="9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6" fillId="0" borderId="0" xfId="0" applyFont="1"/>
    <xf numFmtId="0" fontId="3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3" fontId="0" fillId="0" borderId="2" xfId="1" applyFont="1" applyFill="1" applyBorder="1" applyProtection="1"/>
    <xf numFmtId="44" fontId="0" fillId="0" borderId="7" xfId="0" applyNumberFormat="1" applyBorder="1"/>
    <xf numFmtId="0" fontId="9" fillId="0" borderId="0" xfId="0" applyFont="1"/>
    <xf numFmtId="4" fontId="0" fillId="0" borderId="0" xfId="0" applyNumberFormat="1" applyAlignment="1">
      <alignment horizontal="right"/>
    </xf>
    <xf numFmtId="44" fontId="0" fillId="0" borderId="0" xfId="0" applyNumberFormat="1"/>
    <xf numFmtId="43" fontId="0" fillId="0" borderId="4" xfId="1" applyFont="1" applyFill="1" applyBorder="1" applyProtection="1"/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right"/>
    </xf>
    <xf numFmtId="3" fontId="0" fillId="0" borderId="0" xfId="0" applyNumberFormat="1" applyAlignment="1">
      <alignment horizontal="center"/>
    </xf>
    <xf numFmtId="0" fontId="14" fillId="0" borderId="0" xfId="0" applyFont="1"/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4" xfId="0" applyFont="1" applyBorder="1"/>
    <xf numFmtId="0" fontId="3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10" fillId="0" borderId="10" xfId="0" applyFont="1" applyBorder="1" applyAlignment="1">
      <alignment horizontal="center"/>
    </xf>
    <xf numFmtId="3" fontId="0" fillId="0" borderId="10" xfId="0" applyNumberFormat="1" applyBorder="1" applyAlignment="1">
      <alignment horizontal="right"/>
    </xf>
    <xf numFmtId="43" fontId="0" fillId="0" borderId="10" xfId="1" applyFont="1" applyFill="1" applyBorder="1" applyProtection="1"/>
    <xf numFmtId="164" fontId="0" fillId="0" borderId="11" xfId="0" applyNumberFormat="1" applyBorder="1"/>
    <xf numFmtId="0" fontId="0" fillId="0" borderId="12" xfId="0" applyBorder="1" applyAlignment="1">
      <alignment horizontal="center"/>
    </xf>
    <xf numFmtId="164" fontId="0" fillId="0" borderId="13" xfId="0" applyNumberFormat="1" applyBorder="1"/>
    <xf numFmtId="0" fontId="0" fillId="0" borderId="14" xfId="0" applyBorder="1" applyAlignment="1">
      <alignment horizontal="center"/>
    </xf>
    <xf numFmtId="0" fontId="0" fillId="0" borderId="4" xfId="0" applyBorder="1"/>
    <xf numFmtId="0" fontId="10" fillId="0" borderId="4" xfId="0" applyFont="1" applyBorder="1" applyAlignment="1">
      <alignment horizontal="center"/>
    </xf>
    <xf numFmtId="3" fontId="0" fillId="0" borderId="4" xfId="0" applyNumberFormat="1" applyBorder="1" applyAlignment="1">
      <alignment horizontal="right"/>
    </xf>
    <xf numFmtId="164" fontId="0" fillId="0" borderId="15" xfId="0" applyNumberFormat="1" applyBorder="1"/>
    <xf numFmtId="0" fontId="7" fillId="0" borderId="9" xfId="0" applyFont="1" applyBorder="1" applyAlignment="1">
      <alignment horizontal="center"/>
    </xf>
    <xf numFmtId="0" fontId="10" fillId="0" borderId="10" xfId="0" applyFont="1" applyBorder="1"/>
    <xf numFmtId="0" fontId="10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1EBBD-E36E-402A-B20D-6677C7D8DEDE}">
  <sheetPr>
    <pageSetUpPr fitToPage="1"/>
  </sheetPr>
  <dimension ref="A1:Y574"/>
  <sheetViews>
    <sheetView tabSelected="1" topLeftCell="A32" workbookViewId="0">
      <selection activeCell="C60" sqref="C60"/>
    </sheetView>
  </sheetViews>
  <sheetFormatPr baseColWidth="10" defaultColWidth="14.42578125" defaultRowHeight="15" x14ac:dyDescent="0.25"/>
  <cols>
    <col min="1" max="1" width="8.28515625" customWidth="1"/>
    <col min="2" max="2" width="69.28515625" customWidth="1"/>
    <col min="3" max="3" width="165.85546875" customWidth="1"/>
    <col min="4" max="12" width="11.42578125" customWidth="1"/>
    <col min="13" max="25" width="10.7109375" customWidth="1"/>
  </cols>
  <sheetData>
    <row r="1" spans="1:25" ht="15.75" x14ac:dyDescent="0.25">
      <c r="A1" s="26" t="s">
        <v>2</v>
      </c>
      <c r="B1" s="26"/>
      <c r="C1" s="26"/>
    </row>
    <row r="2" spans="1:25" ht="15.75" x14ac:dyDescent="0.25">
      <c r="A2" s="26" t="s">
        <v>3</v>
      </c>
      <c r="B2" s="26"/>
      <c r="C2" s="26"/>
    </row>
    <row r="3" spans="1:25" ht="15.75" x14ac:dyDescent="0.25">
      <c r="A3" s="26" t="s">
        <v>4</v>
      </c>
      <c r="B3" s="26"/>
      <c r="C3" s="26"/>
    </row>
    <row r="4" spans="1:25" ht="15.75" x14ac:dyDescent="0.25">
      <c r="A4" s="25"/>
      <c r="B4" s="27"/>
      <c r="C4" s="27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" customHeight="1" x14ac:dyDescent="0.25">
      <c r="A5" s="25" t="s">
        <v>98</v>
      </c>
      <c r="B5" s="25"/>
      <c r="C5" s="25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" customHeight="1" x14ac:dyDescent="0.25">
      <c r="A6" s="25" t="s">
        <v>21</v>
      </c>
      <c r="B6" s="25"/>
      <c r="C6" s="25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" customHeight="1" x14ac:dyDescent="0.25">
      <c r="A7" s="25" t="s">
        <v>6</v>
      </c>
      <c r="B7" s="25"/>
      <c r="C7" s="2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" customHeight="1" x14ac:dyDescent="0.25">
      <c r="A9" s="25" t="s">
        <v>19</v>
      </c>
      <c r="B9" s="25"/>
      <c r="C9" s="25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6.5" thickBot="1" x14ac:dyDescent="0.3">
      <c r="A10" s="24" t="s">
        <v>8</v>
      </c>
      <c r="B10" s="24"/>
      <c r="C10" s="24"/>
      <c r="D10" s="5"/>
      <c r="E10" s="5"/>
      <c r="F10" s="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6.5" thickBot="1" x14ac:dyDescent="0.3">
      <c r="A11" s="6" t="s">
        <v>5</v>
      </c>
      <c r="B11" s="7" t="s">
        <v>0</v>
      </c>
      <c r="C11" s="19" t="s">
        <v>1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4.25" customHeight="1" x14ac:dyDescent="0.25">
      <c r="A12" s="49">
        <v>1</v>
      </c>
      <c r="B12" s="50" t="s">
        <v>22</v>
      </c>
      <c r="C12" s="51" t="s">
        <v>23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x14ac:dyDescent="0.25">
      <c r="A13" s="52">
        <v>2</v>
      </c>
      <c r="B13" s="17" t="s">
        <v>24</v>
      </c>
      <c r="C13" s="53" t="s">
        <v>23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x14ac:dyDescent="0.25">
      <c r="A14" s="52">
        <v>3</v>
      </c>
      <c r="B14" s="17" t="s">
        <v>25</v>
      </c>
      <c r="C14" s="53" t="s">
        <v>23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25">
      <c r="A15" s="52">
        <v>4</v>
      </c>
      <c r="B15" s="17" t="s">
        <v>26</v>
      </c>
      <c r="C15" s="53" t="s">
        <v>23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25">
      <c r="A16" s="52">
        <v>5</v>
      </c>
      <c r="B16" s="17" t="s">
        <v>27</v>
      </c>
      <c r="C16" s="53" t="s">
        <v>23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25">
      <c r="A17" s="52">
        <v>6</v>
      </c>
      <c r="B17" s="17" t="s">
        <v>28</v>
      </c>
      <c r="C17" s="53" t="s">
        <v>23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25">
      <c r="A18" s="52">
        <v>7</v>
      </c>
      <c r="B18" s="17" t="s">
        <v>29</v>
      </c>
      <c r="C18" s="53" t="s">
        <v>23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x14ac:dyDescent="0.25">
      <c r="A19" s="52">
        <v>8</v>
      </c>
      <c r="B19" s="17" t="s">
        <v>30</v>
      </c>
      <c r="C19" s="53" t="s">
        <v>23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x14ac:dyDescent="0.25">
      <c r="A20" s="52">
        <v>9</v>
      </c>
      <c r="B20" s="17" t="s">
        <v>31</v>
      </c>
      <c r="C20" s="53" t="s">
        <v>23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25">
      <c r="A21" s="52">
        <v>10</v>
      </c>
      <c r="B21" s="17" t="s">
        <v>32</v>
      </c>
      <c r="C21" s="53" t="s">
        <v>33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25">
      <c r="A22" s="52">
        <v>11</v>
      </c>
      <c r="B22" s="17" t="s">
        <v>34</v>
      </c>
      <c r="C22" s="53" t="s">
        <v>35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x14ac:dyDescent="0.25">
      <c r="A23" s="52">
        <v>12</v>
      </c>
      <c r="B23" s="17" t="s">
        <v>36</v>
      </c>
      <c r="C23" s="53" t="s">
        <v>37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25">
      <c r="A24" s="52">
        <v>13</v>
      </c>
      <c r="B24" s="17" t="s">
        <v>38</v>
      </c>
      <c r="C24" s="53" t="s">
        <v>39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25">
      <c r="A25" s="52">
        <v>14</v>
      </c>
      <c r="B25" s="17" t="s">
        <v>40</v>
      </c>
      <c r="C25" s="53" t="s">
        <v>41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25">
      <c r="A26" s="52">
        <v>15</v>
      </c>
      <c r="B26" s="17" t="s">
        <v>101</v>
      </c>
      <c r="C26" s="53" t="s">
        <v>42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25">
      <c r="A27" s="52">
        <v>16</v>
      </c>
      <c r="B27" s="17" t="s">
        <v>43</v>
      </c>
      <c r="C27" s="53" t="s">
        <v>44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x14ac:dyDescent="0.25">
      <c r="A28" s="52">
        <v>17</v>
      </c>
      <c r="B28" s="17" t="s">
        <v>45</v>
      </c>
      <c r="C28" s="53" t="s">
        <v>44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25">
      <c r="A29" s="52">
        <v>18</v>
      </c>
      <c r="B29" s="17" t="s">
        <v>46</v>
      </c>
      <c r="C29" s="53" t="s">
        <v>47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25">
      <c r="A30" s="52">
        <v>19</v>
      </c>
      <c r="B30" s="17" t="s">
        <v>48</v>
      </c>
      <c r="C30" s="53" t="s">
        <v>47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25">
      <c r="A31" s="52">
        <v>20</v>
      </c>
      <c r="B31" s="17" t="s">
        <v>49</v>
      </c>
      <c r="C31" s="53" t="s">
        <v>50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25">
      <c r="A32" s="52">
        <v>21</v>
      </c>
      <c r="B32" s="17" t="s">
        <v>51</v>
      </c>
      <c r="C32" s="53" t="s">
        <v>50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x14ac:dyDescent="0.25">
      <c r="A33" s="52">
        <v>22</v>
      </c>
      <c r="B33" s="17" t="s">
        <v>52</v>
      </c>
      <c r="C33" s="53" t="s">
        <v>50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x14ac:dyDescent="0.25">
      <c r="A34" s="52">
        <v>23</v>
      </c>
      <c r="B34" s="17" t="s">
        <v>53</v>
      </c>
      <c r="C34" s="54" t="s">
        <v>54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x14ac:dyDescent="0.25">
      <c r="A35" s="52">
        <v>24</v>
      </c>
      <c r="B35" s="17" t="s">
        <v>55</v>
      </c>
      <c r="C35" s="53" t="s">
        <v>44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x14ac:dyDescent="0.25">
      <c r="A36" s="52">
        <v>25</v>
      </c>
      <c r="B36" s="17" t="s">
        <v>56</v>
      </c>
      <c r="C36" s="53" t="s">
        <v>57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x14ac:dyDescent="0.25">
      <c r="A37" s="52">
        <v>26</v>
      </c>
      <c r="B37" s="17" t="s">
        <v>58</v>
      </c>
      <c r="C37" s="53" t="s">
        <v>57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x14ac:dyDescent="0.25">
      <c r="A38" s="52">
        <v>27</v>
      </c>
      <c r="B38" s="17" t="s">
        <v>59</v>
      </c>
      <c r="C38" s="53" t="s">
        <v>44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x14ac:dyDescent="0.25">
      <c r="A39" s="52">
        <v>28</v>
      </c>
      <c r="B39" s="17" t="s">
        <v>60</v>
      </c>
      <c r="C39" s="53" t="s">
        <v>44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x14ac:dyDescent="0.25">
      <c r="A40" s="52">
        <v>29</v>
      </c>
      <c r="B40" s="17" t="s">
        <v>61</v>
      </c>
      <c r="C40" s="53" t="s">
        <v>44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x14ac:dyDescent="0.25">
      <c r="A41" s="52">
        <v>30</v>
      </c>
      <c r="B41" s="17" t="s">
        <v>62</v>
      </c>
      <c r="C41" s="53" t="s">
        <v>44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x14ac:dyDescent="0.25">
      <c r="A42" s="52">
        <v>31</v>
      </c>
      <c r="B42" s="17" t="s">
        <v>63</v>
      </c>
      <c r="C42" s="53" t="s">
        <v>44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x14ac:dyDescent="0.25">
      <c r="A43" s="52">
        <v>32</v>
      </c>
      <c r="B43" s="17" t="s">
        <v>102</v>
      </c>
      <c r="C43" s="53" t="s">
        <v>103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x14ac:dyDescent="0.25">
      <c r="A44" s="52">
        <v>33</v>
      </c>
      <c r="B44" s="17" t="s">
        <v>64</v>
      </c>
      <c r="C44" s="53" t="s">
        <v>65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x14ac:dyDescent="0.25">
      <c r="A45" s="52">
        <v>34</v>
      </c>
      <c r="B45" s="17" t="s">
        <v>66</v>
      </c>
      <c r="C45" s="53" t="s">
        <v>67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x14ac:dyDescent="0.25">
      <c r="A46" s="52">
        <v>35</v>
      </c>
      <c r="B46" s="17" t="s">
        <v>68</v>
      </c>
      <c r="C46" s="53" t="s">
        <v>69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x14ac:dyDescent="0.25">
      <c r="A47" s="52">
        <v>36</v>
      </c>
      <c r="B47" s="17" t="s">
        <v>70</v>
      </c>
      <c r="C47" s="53" t="s">
        <v>65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x14ac:dyDescent="0.25">
      <c r="A48" s="52">
        <v>37</v>
      </c>
      <c r="B48" s="17" t="s">
        <v>71</v>
      </c>
      <c r="C48" s="53" t="s">
        <v>65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x14ac:dyDescent="0.25">
      <c r="A49" s="52">
        <v>38</v>
      </c>
      <c r="B49" s="17" t="s">
        <v>72</v>
      </c>
      <c r="C49" s="53" t="s">
        <v>69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x14ac:dyDescent="0.25">
      <c r="A50" s="52">
        <v>39</v>
      </c>
      <c r="B50" s="17" t="s">
        <v>73</v>
      </c>
      <c r="C50" s="53" t="s">
        <v>67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x14ac:dyDescent="0.25">
      <c r="A51" s="52">
        <v>40</v>
      </c>
      <c r="B51" s="17" t="s">
        <v>74</v>
      </c>
      <c r="C51" s="53" t="s">
        <v>75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x14ac:dyDescent="0.25">
      <c r="A52" s="52">
        <v>41</v>
      </c>
      <c r="B52" s="17" t="s">
        <v>76</v>
      </c>
      <c r="C52" s="53" t="s">
        <v>77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x14ac:dyDescent="0.25">
      <c r="A53" s="52">
        <v>42</v>
      </c>
      <c r="B53" s="17" t="s">
        <v>78</v>
      </c>
      <c r="C53" s="53" t="s">
        <v>79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x14ac:dyDescent="0.25">
      <c r="A54" s="52">
        <v>43</v>
      </c>
      <c r="B54" s="17" t="s">
        <v>80</v>
      </c>
      <c r="C54" s="53" t="s">
        <v>81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x14ac:dyDescent="0.25">
      <c r="A55" s="52">
        <v>44</v>
      </c>
      <c r="B55" s="17" t="s">
        <v>82</v>
      </c>
      <c r="C55" s="53" t="s">
        <v>67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x14ac:dyDescent="0.25">
      <c r="A56" s="52">
        <v>45</v>
      </c>
      <c r="B56" s="17" t="s">
        <v>83</v>
      </c>
      <c r="C56" s="53" t="s">
        <v>79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x14ac:dyDescent="0.25">
      <c r="A57" s="52">
        <v>46</v>
      </c>
      <c r="B57" s="17" t="s">
        <v>84</v>
      </c>
      <c r="C57" s="53" t="s">
        <v>79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25">
      <c r="A58" s="52">
        <v>47</v>
      </c>
      <c r="B58" s="17" t="s">
        <v>85</v>
      </c>
      <c r="C58" s="53" t="s">
        <v>81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25">
      <c r="A59" s="52">
        <v>48</v>
      </c>
      <c r="B59" s="17" t="s">
        <v>86</v>
      </c>
      <c r="C59" s="53" t="s">
        <v>87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25">
      <c r="A60" s="52">
        <v>49</v>
      </c>
      <c r="B60" s="17" t="s">
        <v>88</v>
      </c>
      <c r="C60" s="53" t="s">
        <v>89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thickBot="1" x14ac:dyDescent="0.3">
      <c r="A61" s="55">
        <v>50</v>
      </c>
      <c r="B61" s="32" t="s">
        <v>90</v>
      </c>
      <c r="C61" s="56" t="s">
        <v>91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x14ac:dyDescent="0.25">
      <c r="A62" s="3"/>
      <c r="B62" s="3"/>
      <c r="C62" s="4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x14ac:dyDescent="0.25">
      <c r="A63" s="3"/>
      <c r="B63" s="3"/>
      <c r="C63" s="22" t="s">
        <v>99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x14ac:dyDescent="0.25">
      <c r="A64" s="3"/>
      <c r="B64" s="3"/>
      <c r="C64" s="2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x14ac:dyDescent="0.25">
      <c r="A65" s="3"/>
      <c r="B65" s="3"/>
      <c r="C65" s="4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x14ac:dyDescent="0.25">
      <c r="A66" t="s">
        <v>18</v>
      </c>
      <c r="B66" s="3"/>
      <c r="C66" s="4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x14ac:dyDescent="0.25">
      <c r="A67" s="3"/>
      <c r="B67" s="3"/>
      <c r="C67" s="4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x14ac:dyDescent="0.25">
      <c r="A68" s="3"/>
      <c r="B68" s="3"/>
      <c r="C68" s="4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x14ac:dyDescent="0.25">
      <c r="A69" s="3"/>
      <c r="B69" s="3"/>
      <c r="C69" s="4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x14ac:dyDescent="0.25">
      <c r="A70" s="3"/>
      <c r="B70" s="3"/>
      <c r="C70" s="4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x14ac:dyDescent="0.25">
      <c r="A71" s="3"/>
      <c r="B71" s="3"/>
      <c r="C71" s="4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x14ac:dyDescent="0.25">
      <c r="A72" s="3"/>
      <c r="B72" s="3"/>
      <c r="C72" s="4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x14ac:dyDescent="0.25">
      <c r="A73" s="3"/>
      <c r="B73" s="3"/>
      <c r="C73" s="4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x14ac:dyDescent="0.25">
      <c r="A74" s="3"/>
      <c r="B74" s="3"/>
      <c r="C74" s="4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x14ac:dyDescent="0.25">
      <c r="A75" s="3"/>
      <c r="B75" s="3"/>
      <c r="C75" s="4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x14ac:dyDescent="0.25">
      <c r="A76" s="3"/>
      <c r="B76" s="3"/>
      <c r="C76" s="4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x14ac:dyDescent="0.25">
      <c r="A77" s="3"/>
      <c r="B77" s="3"/>
      <c r="C77" s="4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x14ac:dyDescent="0.25">
      <c r="A78" s="3"/>
      <c r="B78" s="3"/>
      <c r="C78" s="4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x14ac:dyDescent="0.25">
      <c r="A79" s="3"/>
      <c r="B79" s="3"/>
      <c r="C79" s="4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x14ac:dyDescent="0.25">
      <c r="A80" s="3"/>
      <c r="B80" s="3"/>
      <c r="C80" s="4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x14ac:dyDescent="0.25">
      <c r="A81" s="3"/>
      <c r="B81" s="3"/>
      <c r="C81" s="4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x14ac:dyDescent="0.25">
      <c r="A82" s="3"/>
      <c r="B82" s="3"/>
      <c r="C82" s="4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x14ac:dyDescent="0.25">
      <c r="A83" s="3"/>
      <c r="B83" s="3"/>
      <c r="C83" s="4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x14ac:dyDescent="0.25">
      <c r="A84" s="3"/>
      <c r="B84" s="3"/>
      <c r="C84" s="4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x14ac:dyDescent="0.25">
      <c r="A85" s="3"/>
      <c r="B85" s="3"/>
      <c r="C85" s="4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x14ac:dyDescent="0.25">
      <c r="A86" s="3"/>
      <c r="B86" s="3"/>
      <c r="C86" s="4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x14ac:dyDescent="0.25">
      <c r="A87" s="3"/>
      <c r="B87" s="3"/>
      <c r="C87" s="4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x14ac:dyDescent="0.25">
      <c r="A88" s="3"/>
      <c r="B88" s="3"/>
      <c r="C88" s="4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x14ac:dyDescent="0.25">
      <c r="A89" s="3"/>
      <c r="B89" s="3"/>
      <c r="C89" s="4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x14ac:dyDescent="0.25">
      <c r="A90" s="3"/>
      <c r="B90" s="3"/>
      <c r="C90" s="4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x14ac:dyDescent="0.25">
      <c r="A91" s="3"/>
      <c r="B91" s="3"/>
      <c r="C91" s="4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x14ac:dyDescent="0.25">
      <c r="A92" s="3"/>
      <c r="B92" s="3"/>
      <c r="C92" s="4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x14ac:dyDescent="0.25">
      <c r="A93" s="3"/>
      <c r="B93" s="3"/>
      <c r="C93" s="4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x14ac:dyDescent="0.25">
      <c r="A94" s="3"/>
      <c r="B94" s="3"/>
      <c r="C94" s="4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x14ac:dyDescent="0.25">
      <c r="A95" s="3"/>
      <c r="B95" s="3"/>
      <c r="C95" s="4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x14ac:dyDescent="0.25">
      <c r="A96" s="3"/>
      <c r="B96" s="3"/>
      <c r="C96" s="4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x14ac:dyDescent="0.25">
      <c r="A97" s="3"/>
      <c r="B97" s="3"/>
      <c r="C97" s="4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x14ac:dyDescent="0.25">
      <c r="A98" s="3"/>
      <c r="B98" s="3"/>
      <c r="C98" s="4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x14ac:dyDescent="0.25">
      <c r="A99" s="3"/>
      <c r="B99" s="3"/>
      <c r="C99" s="4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x14ac:dyDescent="0.25">
      <c r="A100" s="3"/>
      <c r="B100" s="3"/>
      <c r="C100" s="4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x14ac:dyDescent="0.25">
      <c r="A101" s="3"/>
      <c r="B101" s="3"/>
      <c r="C101" s="4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x14ac:dyDescent="0.25">
      <c r="A102" s="3"/>
      <c r="B102" s="3"/>
      <c r="C102" s="4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x14ac:dyDescent="0.25">
      <c r="A103" s="3"/>
      <c r="B103" s="3"/>
      <c r="C103" s="4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x14ac:dyDescent="0.25">
      <c r="A104" s="3"/>
      <c r="B104" s="3"/>
      <c r="C104" s="4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x14ac:dyDescent="0.25">
      <c r="A105" s="3"/>
      <c r="B105" s="3"/>
      <c r="C105" s="4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x14ac:dyDescent="0.25">
      <c r="A106" s="3"/>
      <c r="B106" s="3"/>
      <c r="C106" s="4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x14ac:dyDescent="0.25">
      <c r="A107" s="3"/>
      <c r="B107" s="3"/>
      <c r="C107" s="4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x14ac:dyDescent="0.25">
      <c r="A108" s="3"/>
      <c r="B108" s="3"/>
      <c r="C108" s="4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x14ac:dyDescent="0.25">
      <c r="A109" s="3"/>
      <c r="B109" s="3"/>
      <c r="C109" s="4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x14ac:dyDescent="0.25">
      <c r="A110" s="3"/>
      <c r="B110" s="3"/>
      <c r="C110" s="4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x14ac:dyDescent="0.25">
      <c r="A111" s="3"/>
      <c r="B111" s="3"/>
      <c r="C111" s="4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x14ac:dyDescent="0.25">
      <c r="A112" s="3"/>
      <c r="B112" s="3"/>
      <c r="C112" s="4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x14ac:dyDescent="0.25">
      <c r="A113" s="3"/>
      <c r="B113" s="3"/>
      <c r="C113" s="4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x14ac:dyDescent="0.25">
      <c r="A114" s="3"/>
      <c r="B114" s="3"/>
      <c r="C114" s="4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x14ac:dyDescent="0.25">
      <c r="A115" s="3"/>
      <c r="B115" s="3"/>
      <c r="C115" s="4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x14ac:dyDescent="0.25">
      <c r="A116" s="3"/>
      <c r="B116" s="3"/>
      <c r="C116" s="4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x14ac:dyDescent="0.25">
      <c r="A117" s="3"/>
      <c r="B117" s="3"/>
      <c r="C117" s="4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x14ac:dyDescent="0.25">
      <c r="A118" s="3"/>
      <c r="B118" s="3"/>
      <c r="C118" s="4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x14ac:dyDescent="0.25">
      <c r="A119" s="3"/>
      <c r="B119" s="3"/>
      <c r="C119" s="4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x14ac:dyDescent="0.25">
      <c r="A120" s="3"/>
      <c r="B120" s="3"/>
      <c r="C120" s="4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x14ac:dyDescent="0.25">
      <c r="A121" s="3"/>
      <c r="B121" s="3"/>
      <c r="C121" s="4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x14ac:dyDescent="0.25">
      <c r="A122" s="3"/>
      <c r="B122" s="3"/>
      <c r="C122" s="4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x14ac:dyDescent="0.25">
      <c r="A123" s="3"/>
      <c r="B123" s="3"/>
      <c r="C123" s="4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x14ac:dyDescent="0.25">
      <c r="A124" s="3"/>
      <c r="B124" s="3"/>
      <c r="C124" s="4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x14ac:dyDescent="0.25">
      <c r="A125" s="3"/>
      <c r="B125" s="3"/>
      <c r="C125" s="4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x14ac:dyDescent="0.25">
      <c r="A126" s="3"/>
      <c r="B126" s="3"/>
      <c r="C126" s="4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x14ac:dyDescent="0.25">
      <c r="A127" s="3"/>
      <c r="B127" s="3"/>
      <c r="C127" s="4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x14ac:dyDescent="0.25">
      <c r="A128" s="3"/>
      <c r="B128" s="3"/>
      <c r="C128" s="4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x14ac:dyDescent="0.25">
      <c r="A129" s="3"/>
      <c r="B129" s="3"/>
      <c r="C129" s="4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x14ac:dyDescent="0.25">
      <c r="A130" s="3"/>
      <c r="B130" s="3"/>
      <c r="C130" s="4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x14ac:dyDescent="0.25">
      <c r="A131" s="3"/>
      <c r="B131" s="3"/>
      <c r="C131" s="4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x14ac:dyDescent="0.25">
      <c r="A132" s="3"/>
      <c r="B132" s="3"/>
      <c r="C132" s="4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x14ac:dyDescent="0.25">
      <c r="A133" s="3"/>
      <c r="B133" s="3"/>
      <c r="C133" s="4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x14ac:dyDescent="0.25">
      <c r="A134" s="3"/>
      <c r="B134" s="3"/>
      <c r="C134" s="4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x14ac:dyDescent="0.25">
      <c r="A135" s="3"/>
      <c r="B135" s="3"/>
      <c r="C135" s="4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x14ac:dyDescent="0.25">
      <c r="A136" s="3"/>
      <c r="B136" s="3"/>
      <c r="C136" s="4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x14ac:dyDescent="0.25">
      <c r="A137" s="3"/>
      <c r="B137" s="3"/>
      <c r="C137" s="4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x14ac:dyDescent="0.25">
      <c r="A138" s="3"/>
      <c r="B138" s="3"/>
      <c r="C138" s="4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x14ac:dyDescent="0.25">
      <c r="A139" s="3"/>
      <c r="B139" s="3"/>
      <c r="C139" s="4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x14ac:dyDescent="0.25">
      <c r="A140" s="3"/>
      <c r="B140" s="3"/>
      <c r="C140" s="4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x14ac:dyDescent="0.25">
      <c r="A141" s="3"/>
      <c r="B141" s="3"/>
      <c r="C141" s="4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x14ac:dyDescent="0.25">
      <c r="A142" s="3"/>
      <c r="B142" s="3"/>
      <c r="C142" s="4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x14ac:dyDescent="0.25">
      <c r="A143" s="3"/>
      <c r="B143" s="3"/>
      <c r="C143" s="4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x14ac:dyDescent="0.25">
      <c r="A144" s="3"/>
      <c r="B144" s="3"/>
      <c r="C144" s="4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x14ac:dyDescent="0.25">
      <c r="A145" s="3"/>
      <c r="B145" s="3"/>
      <c r="C145" s="4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x14ac:dyDescent="0.25">
      <c r="A146" s="3"/>
      <c r="B146" s="3"/>
      <c r="C146" s="4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x14ac:dyDescent="0.25">
      <c r="A147" s="3"/>
      <c r="B147" s="3"/>
      <c r="C147" s="4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x14ac:dyDescent="0.25">
      <c r="A148" s="3"/>
      <c r="B148" s="3"/>
      <c r="C148" s="4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x14ac:dyDescent="0.25">
      <c r="A149" s="3"/>
      <c r="B149" s="3"/>
      <c r="C149" s="4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x14ac:dyDescent="0.25">
      <c r="A150" s="3"/>
      <c r="B150" s="3"/>
      <c r="C150" s="4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x14ac:dyDescent="0.25">
      <c r="A151" s="3"/>
      <c r="B151" s="3"/>
      <c r="C151" s="4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x14ac:dyDescent="0.25">
      <c r="A152" s="3"/>
      <c r="B152" s="3"/>
      <c r="C152" s="4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x14ac:dyDescent="0.25">
      <c r="A153" s="3"/>
      <c r="B153" s="3"/>
      <c r="C153" s="4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x14ac:dyDescent="0.25">
      <c r="A154" s="3"/>
      <c r="B154" s="3"/>
      <c r="C154" s="4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x14ac:dyDescent="0.25">
      <c r="A155" s="3"/>
      <c r="B155" s="3"/>
      <c r="C155" s="4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x14ac:dyDescent="0.25">
      <c r="A156" s="3"/>
      <c r="B156" s="3"/>
      <c r="C156" s="4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x14ac:dyDescent="0.25">
      <c r="A157" s="3"/>
      <c r="B157" s="3"/>
      <c r="C157" s="4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x14ac:dyDescent="0.25">
      <c r="A158" s="3"/>
      <c r="B158" s="3"/>
      <c r="C158" s="4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x14ac:dyDescent="0.25">
      <c r="A159" s="3"/>
      <c r="B159" s="3"/>
      <c r="C159" s="4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x14ac:dyDescent="0.25">
      <c r="A160" s="3"/>
      <c r="B160" s="3"/>
      <c r="C160" s="4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x14ac:dyDescent="0.25">
      <c r="A161" s="3"/>
      <c r="B161" s="3"/>
      <c r="C161" s="4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x14ac:dyDescent="0.25">
      <c r="A162" s="3"/>
      <c r="B162" s="3"/>
      <c r="C162" s="4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x14ac:dyDescent="0.25">
      <c r="A163" s="3"/>
      <c r="B163" s="3"/>
      <c r="C163" s="4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x14ac:dyDescent="0.25">
      <c r="A164" s="3"/>
      <c r="B164" s="3"/>
      <c r="C164" s="4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x14ac:dyDescent="0.25">
      <c r="A165" s="3"/>
      <c r="B165" s="3"/>
      <c r="C165" s="4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x14ac:dyDescent="0.25">
      <c r="A166" s="3"/>
      <c r="B166" s="3"/>
      <c r="C166" s="4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x14ac:dyDescent="0.25">
      <c r="A167" s="3"/>
      <c r="B167" s="3"/>
      <c r="C167" s="4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x14ac:dyDescent="0.25">
      <c r="A168" s="3"/>
      <c r="B168" s="3"/>
      <c r="C168" s="4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x14ac:dyDescent="0.25">
      <c r="A169" s="3"/>
      <c r="B169" s="3"/>
      <c r="C169" s="4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x14ac:dyDescent="0.25">
      <c r="A170" s="3"/>
      <c r="B170" s="3"/>
      <c r="C170" s="4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x14ac:dyDescent="0.25">
      <c r="A171" s="3"/>
      <c r="B171" s="3"/>
      <c r="C171" s="4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x14ac:dyDescent="0.25">
      <c r="A172" s="3"/>
      <c r="B172" s="3"/>
      <c r="C172" s="4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x14ac:dyDescent="0.25">
      <c r="A173" s="3"/>
      <c r="B173" s="3"/>
      <c r="C173" s="4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x14ac:dyDescent="0.25">
      <c r="A174" s="3"/>
      <c r="B174" s="3"/>
      <c r="C174" s="4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x14ac:dyDescent="0.25">
      <c r="A175" s="3"/>
      <c r="B175" s="3"/>
      <c r="C175" s="4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x14ac:dyDescent="0.25">
      <c r="A176" s="3"/>
      <c r="B176" s="3"/>
      <c r="C176" s="4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x14ac:dyDescent="0.25">
      <c r="A177" s="3"/>
      <c r="B177" s="3"/>
      <c r="C177" s="4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x14ac:dyDescent="0.25">
      <c r="A178" s="3"/>
      <c r="B178" s="3"/>
      <c r="C178" s="4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x14ac:dyDescent="0.25">
      <c r="A179" s="3"/>
      <c r="B179" s="3"/>
      <c r="C179" s="4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x14ac:dyDescent="0.25">
      <c r="A180" s="3"/>
      <c r="B180" s="3"/>
      <c r="C180" s="4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x14ac:dyDescent="0.25">
      <c r="A181" s="3"/>
      <c r="B181" s="3"/>
      <c r="C181" s="4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x14ac:dyDescent="0.25">
      <c r="A182" s="3"/>
      <c r="B182" s="3"/>
      <c r="C182" s="4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x14ac:dyDescent="0.25">
      <c r="A183" s="3"/>
      <c r="B183" s="3"/>
      <c r="C183" s="4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x14ac:dyDescent="0.25">
      <c r="A184" s="3"/>
      <c r="B184" s="3"/>
      <c r="C184" s="4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x14ac:dyDescent="0.25">
      <c r="A185" s="3"/>
      <c r="B185" s="3"/>
      <c r="C185" s="4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x14ac:dyDescent="0.25">
      <c r="A186" s="3"/>
      <c r="B186" s="3"/>
      <c r="C186" s="4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x14ac:dyDescent="0.25">
      <c r="A187" s="3"/>
      <c r="B187" s="3"/>
      <c r="C187" s="4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x14ac:dyDescent="0.25">
      <c r="A188" s="3"/>
      <c r="B188" s="3"/>
      <c r="C188" s="4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x14ac:dyDescent="0.25">
      <c r="A189" s="3"/>
      <c r="B189" s="3"/>
      <c r="C189" s="4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x14ac:dyDescent="0.25">
      <c r="A190" s="3"/>
      <c r="B190" s="3"/>
      <c r="C190" s="4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x14ac:dyDescent="0.25">
      <c r="A191" s="3"/>
      <c r="B191" s="3"/>
      <c r="C191" s="4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x14ac:dyDescent="0.25">
      <c r="A192" s="3"/>
      <c r="B192" s="3"/>
      <c r="C192" s="4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x14ac:dyDescent="0.25">
      <c r="A193" s="3"/>
      <c r="B193" s="3"/>
      <c r="C193" s="4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x14ac:dyDescent="0.25">
      <c r="A194" s="3"/>
      <c r="B194" s="3"/>
      <c r="C194" s="4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x14ac:dyDescent="0.25">
      <c r="A195" s="3"/>
      <c r="B195" s="3"/>
      <c r="C195" s="4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x14ac:dyDescent="0.25">
      <c r="A196" s="3"/>
      <c r="B196" s="3"/>
      <c r="C196" s="4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x14ac:dyDescent="0.25">
      <c r="A197" s="3"/>
      <c r="B197" s="3"/>
      <c r="C197" s="4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x14ac:dyDescent="0.25">
      <c r="A198" s="3"/>
      <c r="B198" s="3"/>
      <c r="C198" s="4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x14ac:dyDescent="0.25">
      <c r="A199" s="3"/>
      <c r="B199" s="3"/>
      <c r="C199" s="4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x14ac:dyDescent="0.25">
      <c r="A200" s="3"/>
      <c r="B200" s="3"/>
      <c r="C200" s="4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x14ac:dyDescent="0.25">
      <c r="A201" s="3"/>
      <c r="B201" s="3"/>
      <c r="C201" s="4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x14ac:dyDescent="0.25">
      <c r="A202" s="3"/>
      <c r="B202" s="3"/>
      <c r="C202" s="4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x14ac:dyDescent="0.25">
      <c r="A203" s="3"/>
      <c r="B203" s="3"/>
      <c r="C203" s="4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x14ac:dyDescent="0.25">
      <c r="A204" s="3"/>
      <c r="B204" s="3"/>
      <c r="C204" s="4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x14ac:dyDescent="0.25">
      <c r="A205" s="3"/>
      <c r="B205" s="3"/>
      <c r="C205" s="4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x14ac:dyDescent="0.25">
      <c r="A206" s="3"/>
      <c r="B206" s="3"/>
      <c r="C206" s="4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x14ac:dyDescent="0.25">
      <c r="A207" s="3"/>
      <c r="B207" s="3"/>
      <c r="C207" s="4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x14ac:dyDescent="0.25">
      <c r="A208" s="3"/>
      <c r="B208" s="3"/>
      <c r="C208" s="4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x14ac:dyDescent="0.25">
      <c r="A209" s="3"/>
      <c r="B209" s="3"/>
      <c r="C209" s="4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x14ac:dyDescent="0.25">
      <c r="A210" s="3"/>
      <c r="B210" s="3"/>
      <c r="C210" s="4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x14ac:dyDescent="0.25">
      <c r="A211" s="3"/>
      <c r="B211" s="3"/>
      <c r="C211" s="4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x14ac:dyDescent="0.25">
      <c r="A212" s="3"/>
      <c r="B212" s="3"/>
      <c r="C212" s="4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x14ac:dyDescent="0.25">
      <c r="A213" s="3"/>
      <c r="B213" s="3"/>
      <c r="C213" s="4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x14ac:dyDescent="0.25">
      <c r="A214" s="3"/>
      <c r="B214" s="3"/>
      <c r="C214" s="4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x14ac:dyDescent="0.25">
      <c r="A215" s="3"/>
      <c r="B215" s="3"/>
      <c r="C215" s="4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x14ac:dyDescent="0.25">
      <c r="A216" s="3"/>
      <c r="B216" s="3"/>
      <c r="C216" s="4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x14ac:dyDescent="0.25">
      <c r="A217" s="3"/>
      <c r="B217" s="3"/>
      <c r="C217" s="4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x14ac:dyDescent="0.25">
      <c r="A218" s="3"/>
      <c r="B218" s="3"/>
      <c r="C218" s="4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x14ac:dyDescent="0.25">
      <c r="A219" s="3"/>
      <c r="B219" s="3"/>
      <c r="C219" s="4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x14ac:dyDescent="0.25">
      <c r="A220" s="3"/>
      <c r="B220" s="3"/>
      <c r="C220" s="4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x14ac:dyDescent="0.25">
      <c r="A221" s="3"/>
      <c r="B221" s="3"/>
      <c r="C221" s="4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x14ac:dyDescent="0.25">
      <c r="A222" s="3"/>
      <c r="B222" s="3"/>
      <c r="C222" s="4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x14ac:dyDescent="0.25">
      <c r="A223" s="3"/>
      <c r="B223" s="3"/>
      <c r="C223" s="4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x14ac:dyDescent="0.25">
      <c r="A224" s="3"/>
      <c r="B224" s="3"/>
      <c r="C224" s="4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x14ac:dyDescent="0.25">
      <c r="A225" s="3"/>
      <c r="B225" s="3"/>
      <c r="C225" s="4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x14ac:dyDescent="0.25">
      <c r="A226" s="3"/>
      <c r="B226" s="3"/>
      <c r="C226" s="4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x14ac:dyDescent="0.25">
      <c r="A227" s="3"/>
      <c r="B227" s="3"/>
      <c r="C227" s="4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x14ac:dyDescent="0.25">
      <c r="A228" s="3"/>
      <c r="B228" s="3"/>
      <c r="C228" s="4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x14ac:dyDescent="0.25">
      <c r="A229" s="3"/>
      <c r="B229" s="3"/>
      <c r="C229" s="4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x14ac:dyDescent="0.25">
      <c r="A230" s="3"/>
      <c r="B230" s="3"/>
      <c r="C230" s="4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x14ac:dyDescent="0.25">
      <c r="A231" s="3"/>
      <c r="B231" s="3"/>
      <c r="C231" s="4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x14ac:dyDescent="0.25">
      <c r="A232" s="3"/>
      <c r="B232" s="3"/>
      <c r="C232" s="4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x14ac:dyDescent="0.25">
      <c r="A233" s="3"/>
      <c r="B233" s="3"/>
      <c r="C233" s="4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x14ac:dyDescent="0.25">
      <c r="A234" s="3"/>
      <c r="B234" s="3"/>
      <c r="C234" s="4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x14ac:dyDescent="0.25">
      <c r="A235" s="3"/>
      <c r="B235" s="3"/>
      <c r="C235" s="4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x14ac:dyDescent="0.25">
      <c r="A236" s="3"/>
      <c r="B236" s="3"/>
      <c r="C236" s="4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x14ac:dyDescent="0.25">
      <c r="A237" s="3"/>
      <c r="B237" s="3"/>
      <c r="C237" s="4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x14ac:dyDescent="0.25">
      <c r="A238" s="3"/>
      <c r="B238" s="3"/>
      <c r="C238" s="4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x14ac:dyDescent="0.25">
      <c r="A239" s="3"/>
      <c r="B239" s="3"/>
      <c r="C239" s="4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x14ac:dyDescent="0.25">
      <c r="A240" s="3"/>
      <c r="B240" s="3"/>
      <c r="C240" s="4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x14ac:dyDescent="0.25">
      <c r="A241" s="3"/>
      <c r="B241" s="3"/>
      <c r="C241" s="4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x14ac:dyDescent="0.25">
      <c r="A242" s="3"/>
      <c r="B242" s="3"/>
      <c r="C242" s="4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x14ac:dyDescent="0.25">
      <c r="A243" s="3"/>
      <c r="B243" s="3"/>
      <c r="C243" s="4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x14ac:dyDescent="0.25">
      <c r="A244" s="3"/>
      <c r="B244" s="3"/>
      <c r="C244" s="4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x14ac:dyDescent="0.25">
      <c r="A245" s="3"/>
      <c r="B245" s="3"/>
      <c r="C245" s="4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x14ac:dyDescent="0.25">
      <c r="A246" s="3"/>
      <c r="B246" s="3"/>
      <c r="C246" s="4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x14ac:dyDescent="0.25">
      <c r="A247" s="3"/>
      <c r="B247" s="3"/>
      <c r="C247" s="4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x14ac:dyDescent="0.25">
      <c r="A248" s="3"/>
      <c r="B248" s="3"/>
      <c r="C248" s="4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x14ac:dyDescent="0.25">
      <c r="A249" s="3"/>
      <c r="B249" s="3"/>
      <c r="C249" s="4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x14ac:dyDescent="0.25">
      <c r="A250" s="3"/>
      <c r="B250" s="3"/>
      <c r="C250" s="4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x14ac:dyDescent="0.25">
      <c r="A251" s="3"/>
      <c r="B251" s="3"/>
      <c r="C251" s="4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x14ac:dyDescent="0.25">
      <c r="A252" s="3"/>
      <c r="B252" s="3"/>
      <c r="C252" s="4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x14ac:dyDescent="0.25">
      <c r="A253" s="3"/>
      <c r="B253" s="3"/>
      <c r="C253" s="4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x14ac:dyDescent="0.25">
      <c r="A254" s="3"/>
      <c r="B254" s="3"/>
      <c r="C254" s="4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x14ac:dyDescent="0.25">
      <c r="A255" s="3"/>
      <c r="B255" s="3"/>
      <c r="C255" s="4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x14ac:dyDescent="0.25">
      <c r="A256" s="3"/>
      <c r="B256" s="3"/>
      <c r="C256" s="4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x14ac:dyDescent="0.25">
      <c r="A257" s="3"/>
      <c r="B257" s="3"/>
      <c r="C257" s="4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x14ac:dyDescent="0.25">
      <c r="A258" s="3"/>
      <c r="B258" s="3"/>
      <c r="C258" s="4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x14ac:dyDescent="0.25">
      <c r="A259" s="3"/>
      <c r="B259" s="3"/>
      <c r="C259" s="4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x14ac:dyDescent="0.25">
      <c r="A260" s="3"/>
      <c r="B260" s="3"/>
      <c r="C260" s="4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x14ac:dyDescent="0.25">
      <c r="A261" s="3"/>
      <c r="B261" s="3"/>
      <c r="C261" s="4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x14ac:dyDescent="0.25">
      <c r="A262" s="3"/>
      <c r="B262" s="3"/>
      <c r="C262" s="4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x14ac:dyDescent="0.25">
      <c r="A263" s="3"/>
      <c r="B263" s="3"/>
      <c r="C263" s="4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x14ac:dyDescent="0.25">
      <c r="A264" s="3"/>
      <c r="B264" s="3"/>
      <c r="C264" s="4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x14ac:dyDescent="0.25">
      <c r="A265" s="3"/>
      <c r="B265" s="3"/>
      <c r="C265" s="4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x14ac:dyDescent="0.25">
      <c r="A266" s="3"/>
      <c r="B266" s="3"/>
      <c r="C266" s="4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x14ac:dyDescent="0.25">
      <c r="A267" s="3"/>
      <c r="B267" s="3"/>
      <c r="C267" s="4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x14ac:dyDescent="0.25">
      <c r="A268" s="3"/>
      <c r="B268" s="3"/>
      <c r="C268" s="4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x14ac:dyDescent="0.25">
      <c r="A269" s="3"/>
      <c r="B269" s="3"/>
      <c r="C269" s="4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x14ac:dyDescent="0.25">
      <c r="A270" s="3"/>
      <c r="B270" s="3"/>
      <c r="C270" s="4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x14ac:dyDescent="0.25">
      <c r="A271" s="3"/>
      <c r="B271" s="3"/>
      <c r="C271" s="4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x14ac:dyDescent="0.25">
      <c r="A272" s="3"/>
      <c r="B272" s="3"/>
      <c r="C272" s="4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x14ac:dyDescent="0.25">
      <c r="A273" s="3"/>
      <c r="B273" s="3"/>
      <c r="C273" s="4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x14ac:dyDescent="0.25">
      <c r="A274" s="3"/>
      <c r="B274" s="3"/>
      <c r="C274" s="4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x14ac:dyDescent="0.25">
      <c r="A275" s="3"/>
      <c r="B275" s="3"/>
      <c r="C275" s="4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x14ac:dyDescent="0.25">
      <c r="A276" s="3"/>
      <c r="B276" s="3"/>
      <c r="C276" s="4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x14ac:dyDescent="0.25">
      <c r="A277" s="3"/>
      <c r="B277" s="3"/>
      <c r="C277" s="4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x14ac:dyDescent="0.25">
      <c r="A278" s="3"/>
      <c r="B278" s="3"/>
      <c r="C278" s="4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x14ac:dyDescent="0.25">
      <c r="A279" s="3"/>
      <c r="B279" s="3"/>
      <c r="C279" s="4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x14ac:dyDescent="0.25">
      <c r="A280" s="3"/>
      <c r="B280" s="3"/>
      <c r="C280" s="4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x14ac:dyDescent="0.25">
      <c r="A281" s="3"/>
      <c r="B281" s="3"/>
      <c r="C281" s="4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x14ac:dyDescent="0.25">
      <c r="A282" s="3"/>
      <c r="B282" s="3"/>
      <c r="C282" s="4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x14ac:dyDescent="0.25">
      <c r="A283" s="3"/>
      <c r="B283" s="3"/>
      <c r="C283" s="4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x14ac:dyDescent="0.25">
      <c r="A284" s="3"/>
      <c r="B284" s="3"/>
      <c r="C284" s="4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x14ac:dyDescent="0.25">
      <c r="A285" s="3"/>
      <c r="B285" s="3"/>
      <c r="C285" s="4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x14ac:dyDescent="0.25">
      <c r="A286" s="3"/>
      <c r="B286" s="3"/>
      <c r="C286" s="4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x14ac:dyDescent="0.25">
      <c r="A287" s="3"/>
      <c r="B287" s="3"/>
      <c r="C287" s="4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x14ac:dyDescent="0.25">
      <c r="A288" s="3"/>
      <c r="B288" s="3"/>
      <c r="C288" s="4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x14ac:dyDescent="0.25">
      <c r="A289" s="3"/>
      <c r="B289" s="3"/>
      <c r="C289" s="4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x14ac:dyDescent="0.25">
      <c r="A290" s="3"/>
      <c r="B290" s="3"/>
      <c r="C290" s="4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x14ac:dyDescent="0.25">
      <c r="A291" s="3"/>
      <c r="B291" s="3"/>
      <c r="C291" s="4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x14ac:dyDescent="0.25">
      <c r="A292" s="3"/>
      <c r="B292" s="3"/>
      <c r="C292" s="4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x14ac:dyDescent="0.25">
      <c r="A293" s="3"/>
      <c r="B293" s="3"/>
      <c r="C293" s="4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x14ac:dyDescent="0.25">
      <c r="A294" s="3"/>
      <c r="B294" s="3"/>
      <c r="C294" s="4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x14ac:dyDescent="0.25">
      <c r="A295" s="3"/>
      <c r="B295" s="3"/>
      <c r="C295" s="4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x14ac:dyDescent="0.25">
      <c r="A296" s="3"/>
      <c r="B296" s="3"/>
      <c r="C296" s="4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x14ac:dyDescent="0.25">
      <c r="A297" s="3"/>
      <c r="B297" s="3"/>
      <c r="C297" s="4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x14ac:dyDescent="0.25">
      <c r="A298" s="3"/>
      <c r="B298" s="3"/>
      <c r="C298" s="4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x14ac:dyDescent="0.25">
      <c r="A299" s="3"/>
      <c r="B299" s="3"/>
      <c r="C299" s="4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x14ac:dyDescent="0.25">
      <c r="A300" s="3"/>
      <c r="B300" s="3"/>
      <c r="C300" s="4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x14ac:dyDescent="0.25">
      <c r="A301" s="3"/>
      <c r="B301" s="3"/>
      <c r="C301" s="4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x14ac:dyDescent="0.25">
      <c r="A302" s="3"/>
      <c r="B302" s="3"/>
      <c r="C302" s="4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x14ac:dyDescent="0.25">
      <c r="A303" s="3"/>
      <c r="B303" s="3"/>
      <c r="C303" s="4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x14ac:dyDescent="0.25">
      <c r="A304" s="3"/>
      <c r="B304" s="3"/>
      <c r="C304" s="4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x14ac:dyDescent="0.25">
      <c r="A305" s="3"/>
      <c r="B305" s="3"/>
      <c r="C305" s="4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x14ac:dyDescent="0.25">
      <c r="A306" s="3"/>
      <c r="B306" s="3"/>
      <c r="C306" s="4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x14ac:dyDescent="0.25">
      <c r="A307" s="3"/>
      <c r="B307" s="3"/>
      <c r="C307" s="4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x14ac:dyDescent="0.25">
      <c r="A308" s="3"/>
      <c r="B308" s="3"/>
      <c r="C308" s="4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x14ac:dyDescent="0.25">
      <c r="A309" s="3"/>
      <c r="B309" s="3"/>
      <c r="C309" s="4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x14ac:dyDescent="0.25">
      <c r="A310" s="3"/>
      <c r="B310" s="3"/>
      <c r="C310" s="4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x14ac:dyDescent="0.25">
      <c r="A311" s="3"/>
      <c r="B311" s="3"/>
      <c r="C311" s="4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x14ac:dyDescent="0.25">
      <c r="A312" s="3"/>
      <c r="B312" s="3"/>
      <c r="C312" s="4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x14ac:dyDescent="0.25">
      <c r="A313" s="3"/>
      <c r="B313" s="3"/>
      <c r="C313" s="4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x14ac:dyDescent="0.25">
      <c r="A314" s="3"/>
      <c r="B314" s="3"/>
      <c r="C314" s="4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x14ac:dyDescent="0.25">
      <c r="A315" s="3"/>
      <c r="B315" s="3"/>
      <c r="C315" s="4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x14ac:dyDescent="0.25">
      <c r="A316" s="3"/>
      <c r="B316" s="3"/>
      <c r="C316" s="4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x14ac:dyDescent="0.25">
      <c r="A317" s="3"/>
      <c r="B317" s="3"/>
      <c r="C317" s="4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x14ac:dyDescent="0.25">
      <c r="A318" s="3"/>
      <c r="B318" s="3"/>
      <c r="C318" s="4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x14ac:dyDescent="0.25">
      <c r="A319" s="3"/>
      <c r="B319" s="3"/>
      <c r="C319" s="4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x14ac:dyDescent="0.25">
      <c r="A320" s="3"/>
      <c r="B320" s="3"/>
      <c r="C320" s="4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x14ac:dyDescent="0.25">
      <c r="A321" s="3"/>
      <c r="B321" s="3"/>
      <c r="C321" s="4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x14ac:dyDescent="0.25">
      <c r="A322" s="3"/>
      <c r="B322" s="3"/>
      <c r="C322" s="4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x14ac:dyDescent="0.25">
      <c r="A323" s="3"/>
      <c r="B323" s="3"/>
      <c r="C323" s="4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x14ac:dyDescent="0.25">
      <c r="A324" s="3"/>
      <c r="B324" s="3"/>
      <c r="C324" s="4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x14ac:dyDescent="0.25">
      <c r="A325" s="3"/>
      <c r="B325" s="3"/>
      <c r="C325" s="4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x14ac:dyDescent="0.25">
      <c r="A326" s="3"/>
      <c r="B326" s="3"/>
      <c r="C326" s="4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x14ac:dyDescent="0.25">
      <c r="A327" s="3"/>
      <c r="B327" s="3"/>
      <c r="C327" s="4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x14ac:dyDescent="0.25">
      <c r="A328" s="3"/>
      <c r="B328" s="3"/>
      <c r="C328" s="4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x14ac:dyDescent="0.25">
      <c r="A329" s="3"/>
      <c r="B329" s="3"/>
      <c r="C329" s="4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x14ac:dyDescent="0.25">
      <c r="A330" s="3"/>
      <c r="B330" s="3"/>
      <c r="C330" s="4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x14ac:dyDescent="0.25">
      <c r="A331" s="3"/>
      <c r="B331" s="3"/>
      <c r="C331" s="4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x14ac:dyDescent="0.25">
      <c r="A332" s="3"/>
      <c r="B332" s="3"/>
      <c r="C332" s="4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x14ac:dyDescent="0.25">
      <c r="A333" s="3"/>
      <c r="B333" s="3"/>
      <c r="C333" s="4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x14ac:dyDescent="0.25">
      <c r="A334" s="3"/>
      <c r="B334" s="3"/>
      <c r="C334" s="4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x14ac:dyDescent="0.25">
      <c r="A335" s="3"/>
      <c r="B335" s="3"/>
      <c r="C335" s="4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x14ac:dyDescent="0.25">
      <c r="A336" s="3"/>
      <c r="B336" s="3"/>
      <c r="C336" s="4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x14ac:dyDescent="0.25">
      <c r="A337" s="3"/>
      <c r="B337" s="3"/>
      <c r="C337" s="4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x14ac:dyDescent="0.25">
      <c r="A338" s="3"/>
      <c r="B338" s="3"/>
      <c r="C338" s="4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x14ac:dyDescent="0.25">
      <c r="A339" s="3"/>
      <c r="B339" s="3"/>
      <c r="C339" s="4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x14ac:dyDescent="0.25">
      <c r="A340" s="3"/>
      <c r="B340" s="3"/>
      <c r="C340" s="4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x14ac:dyDescent="0.25">
      <c r="A341" s="3"/>
      <c r="B341" s="3"/>
      <c r="C341" s="4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x14ac:dyDescent="0.25">
      <c r="A342" s="3"/>
      <c r="B342" s="3"/>
      <c r="C342" s="4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x14ac:dyDescent="0.25">
      <c r="A343" s="3"/>
      <c r="B343" s="3"/>
      <c r="C343" s="4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x14ac:dyDescent="0.25">
      <c r="A344" s="3"/>
      <c r="B344" s="3"/>
      <c r="C344" s="4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x14ac:dyDescent="0.25">
      <c r="A345" s="3"/>
      <c r="B345" s="3"/>
      <c r="C345" s="4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x14ac:dyDescent="0.25">
      <c r="A346" s="3"/>
      <c r="B346" s="3"/>
      <c r="C346" s="4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x14ac:dyDescent="0.25">
      <c r="A347" s="3"/>
      <c r="B347" s="3"/>
      <c r="C347" s="4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x14ac:dyDescent="0.25">
      <c r="A348" s="3"/>
      <c r="B348" s="3"/>
      <c r="C348" s="4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x14ac:dyDescent="0.25">
      <c r="A349" s="3"/>
      <c r="B349" s="3"/>
      <c r="C349" s="4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x14ac:dyDescent="0.25">
      <c r="A350" s="3"/>
      <c r="B350" s="3"/>
      <c r="C350" s="4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x14ac:dyDescent="0.25">
      <c r="A351" s="3"/>
      <c r="B351" s="3"/>
      <c r="C351" s="4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x14ac:dyDescent="0.25">
      <c r="A352" s="3"/>
      <c r="B352" s="3"/>
      <c r="C352" s="4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x14ac:dyDescent="0.25">
      <c r="A353" s="3"/>
      <c r="B353" s="3"/>
      <c r="C353" s="4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x14ac:dyDescent="0.25">
      <c r="A354" s="3"/>
      <c r="B354" s="3"/>
      <c r="C354" s="4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x14ac:dyDescent="0.25">
      <c r="A355" s="3"/>
      <c r="B355" s="3"/>
      <c r="C355" s="4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x14ac:dyDescent="0.25">
      <c r="A356" s="3"/>
      <c r="B356" s="3"/>
      <c r="C356" s="4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x14ac:dyDescent="0.25">
      <c r="A357" s="3"/>
      <c r="B357" s="3"/>
      <c r="C357" s="4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x14ac:dyDescent="0.25">
      <c r="A358" s="3"/>
      <c r="B358" s="3"/>
      <c r="C358" s="4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x14ac:dyDescent="0.25">
      <c r="A359" s="3"/>
      <c r="B359" s="3"/>
      <c r="C359" s="4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x14ac:dyDescent="0.25">
      <c r="A360" s="3"/>
      <c r="B360" s="3"/>
      <c r="C360" s="4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x14ac:dyDescent="0.25">
      <c r="A361" s="3"/>
      <c r="B361" s="3"/>
      <c r="C361" s="4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x14ac:dyDescent="0.25">
      <c r="A362" s="3"/>
      <c r="B362" s="3"/>
      <c r="C362" s="4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x14ac:dyDescent="0.25">
      <c r="A363" s="3"/>
      <c r="B363" s="3"/>
      <c r="C363" s="4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x14ac:dyDescent="0.25">
      <c r="A364" s="3"/>
      <c r="B364" s="3"/>
      <c r="C364" s="4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x14ac:dyDescent="0.25">
      <c r="A365" s="3"/>
      <c r="B365" s="3"/>
      <c r="C365" s="4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x14ac:dyDescent="0.25">
      <c r="A366" s="3"/>
      <c r="B366" s="3"/>
      <c r="C366" s="4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x14ac:dyDescent="0.25">
      <c r="A367" s="3"/>
      <c r="B367" s="3"/>
      <c r="C367" s="4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x14ac:dyDescent="0.25">
      <c r="A368" s="3"/>
      <c r="B368" s="3"/>
      <c r="C368" s="4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x14ac:dyDescent="0.25">
      <c r="A369" s="3"/>
      <c r="B369" s="3"/>
      <c r="C369" s="4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x14ac:dyDescent="0.25">
      <c r="A370" s="3"/>
      <c r="B370" s="3"/>
      <c r="C370" s="4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x14ac:dyDescent="0.25">
      <c r="A371" s="3"/>
      <c r="B371" s="3"/>
      <c r="C371" s="4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x14ac:dyDescent="0.25">
      <c r="A372" s="3"/>
      <c r="B372" s="3"/>
      <c r="C372" s="4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x14ac:dyDescent="0.25">
      <c r="A373" s="3"/>
      <c r="B373" s="3"/>
      <c r="C373" s="4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x14ac:dyDescent="0.25">
      <c r="A374" s="3"/>
      <c r="B374" s="3"/>
      <c r="C374" s="4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x14ac:dyDescent="0.25">
      <c r="A375" s="3"/>
      <c r="B375" s="3"/>
      <c r="C375" s="4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x14ac:dyDescent="0.25">
      <c r="A376" s="3"/>
      <c r="B376" s="3"/>
      <c r="C376" s="4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x14ac:dyDescent="0.25">
      <c r="A377" s="3"/>
      <c r="B377" s="3"/>
      <c r="C377" s="4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x14ac:dyDescent="0.25">
      <c r="A378" s="3"/>
      <c r="B378" s="3"/>
      <c r="C378" s="4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x14ac:dyDescent="0.25">
      <c r="A379" s="3"/>
      <c r="B379" s="3"/>
      <c r="C379" s="4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x14ac:dyDescent="0.25">
      <c r="A380" s="3"/>
      <c r="B380" s="3"/>
      <c r="C380" s="4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x14ac:dyDescent="0.25">
      <c r="A381" s="3"/>
      <c r="B381" s="3"/>
      <c r="C381" s="4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x14ac:dyDescent="0.25">
      <c r="A382" s="3"/>
      <c r="B382" s="3"/>
      <c r="C382" s="4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x14ac:dyDescent="0.25">
      <c r="A383" s="3"/>
      <c r="B383" s="3"/>
      <c r="C383" s="4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x14ac:dyDescent="0.25">
      <c r="A384" s="3"/>
      <c r="B384" s="3"/>
      <c r="C384" s="4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x14ac:dyDescent="0.25">
      <c r="A385" s="3"/>
      <c r="B385" s="3"/>
      <c r="C385" s="4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x14ac:dyDescent="0.25">
      <c r="A386" s="3"/>
      <c r="B386" s="3"/>
      <c r="C386" s="4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x14ac:dyDescent="0.25">
      <c r="A387" s="3"/>
      <c r="B387" s="3"/>
      <c r="C387" s="4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x14ac:dyDescent="0.25">
      <c r="A388" s="3"/>
      <c r="B388" s="3"/>
      <c r="C388" s="4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x14ac:dyDescent="0.25">
      <c r="A389" s="3"/>
      <c r="B389" s="3"/>
      <c r="C389" s="4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x14ac:dyDescent="0.25">
      <c r="A390" s="3"/>
      <c r="B390" s="3"/>
      <c r="C390" s="4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x14ac:dyDescent="0.25">
      <c r="A391" s="3"/>
      <c r="B391" s="3"/>
      <c r="C391" s="4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x14ac:dyDescent="0.25">
      <c r="A392" s="3"/>
      <c r="B392" s="3"/>
      <c r="C392" s="4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x14ac:dyDescent="0.25">
      <c r="A393" s="3"/>
      <c r="B393" s="3"/>
      <c r="C393" s="4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x14ac:dyDescent="0.25">
      <c r="A394" s="3"/>
      <c r="B394" s="3"/>
      <c r="C394" s="4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x14ac:dyDescent="0.25">
      <c r="A395" s="3"/>
      <c r="B395" s="3"/>
      <c r="C395" s="4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x14ac:dyDescent="0.25">
      <c r="A396" s="3"/>
      <c r="B396" s="3"/>
      <c r="C396" s="4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x14ac:dyDescent="0.25">
      <c r="A397" s="3"/>
      <c r="B397" s="3"/>
      <c r="C397" s="4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x14ac:dyDescent="0.25">
      <c r="A398" s="3"/>
      <c r="B398" s="3"/>
      <c r="C398" s="4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x14ac:dyDescent="0.25">
      <c r="A399" s="3"/>
      <c r="B399" s="3"/>
      <c r="C399" s="4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x14ac:dyDescent="0.25">
      <c r="A400" s="3"/>
      <c r="B400" s="3"/>
      <c r="C400" s="4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x14ac:dyDescent="0.25">
      <c r="A401" s="3"/>
      <c r="B401" s="3"/>
      <c r="C401" s="4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x14ac:dyDescent="0.25">
      <c r="A402" s="3"/>
      <c r="B402" s="3"/>
      <c r="C402" s="4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x14ac:dyDescent="0.25">
      <c r="A403" s="3"/>
      <c r="B403" s="3"/>
      <c r="C403" s="4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x14ac:dyDescent="0.25">
      <c r="A404" s="3"/>
      <c r="B404" s="3"/>
      <c r="C404" s="4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x14ac:dyDescent="0.25">
      <c r="A405" s="3"/>
      <c r="B405" s="3"/>
      <c r="C405" s="4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x14ac:dyDescent="0.25">
      <c r="A406" s="3"/>
      <c r="B406" s="3"/>
      <c r="C406" s="4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x14ac:dyDescent="0.25">
      <c r="A407" s="3"/>
      <c r="B407" s="3"/>
      <c r="C407" s="4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x14ac:dyDescent="0.25">
      <c r="A408" s="3"/>
      <c r="B408" s="3"/>
      <c r="C408" s="4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x14ac:dyDescent="0.25">
      <c r="A409" s="3"/>
      <c r="B409" s="3"/>
      <c r="C409" s="4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x14ac:dyDescent="0.25">
      <c r="A410" s="3"/>
      <c r="B410" s="3"/>
      <c r="C410" s="4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x14ac:dyDescent="0.25">
      <c r="A411" s="3"/>
      <c r="B411" s="3"/>
      <c r="C411" s="4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x14ac:dyDescent="0.25">
      <c r="A412" s="3"/>
      <c r="B412" s="3"/>
      <c r="C412" s="4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x14ac:dyDescent="0.25">
      <c r="A413" s="3"/>
      <c r="B413" s="3"/>
      <c r="C413" s="4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x14ac:dyDescent="0.25">
      <c r="A414" s="3"/>
      <c r="B414" s="3"/>
      <c r="C414" s="4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x14ac:dyDescent="0.25">
      <c r="A415" s="3"/>
      <c r="B415" s="3"/>
      <c r="C415" s="4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x14ac:dyDescent="0.25">
      <c r="A416" s="3"/>
      <c r="B416" s="3"/>
      <c r="C416" s="4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x14ac:dyDescent="0.25">
      <c r="A417" s="3"/>
      <c r="B417" s="3"/>
      <c r="C417" s="4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x14ac:dyDescent="0.25">
      <c r="A418" s="3"/>
      <c r="B418" s="3"/>
      <c r="C418" s="4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x14ac:dyDescent="0.25">
      <c r="A419" s="3"/>
      <c r="B419" s="3"/>
      <c r="C419" s="4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x14ac:dyDescent="0.25">
      <c r="A420" s="3"/>
      <c r="B420" s="3"/>
      <c r="C420" s="4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x14ac:dyDescent="0.25">
      <c r="A421" s="3"/>
      <c r="B421" s="3"/>
      <c r="C421" s="4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x14ac:dyDescent="0.25">
      <c r="A422" s="3"/>
      <c r="B422" s="3"/>
      <c r="C422" s="4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x14ac:dyDescent="0.25">
      <c r="A423" s="3"/>
      <c r="B423" s="3"/>
      <c r="C423" s="4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x14ac:dyDescent="0.25">
      <c r="A424" s="3"/>
      <c r="B424" s="3"/>
      <c r="C424" s="4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x14ac:dyDescent="0.25">
      <c r="A425" s="3"/>
      <c r="B425" s="3"/>
      <c r="C425" s="4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x14ac:dyDescent="0.25">
      <c r="A426" s="3"/>
      <c r="B426" s="3"/>
      <c r="C426" s="4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x14ac:dyDescent="0.25">
      <c r="A427" s="3"/>
      <c r="B427" s="3"/>
      <c r="C427" s="4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x14ac:dyDescent="0.25">
      <c r="A428" s="3"/>
      <c r="B428" s="3"/>
      <c r="C428" s="4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x14ac:dyDescent="0.25">
      <c r="A429" s="3"/>
      <c r="B429" s="3"/>
      <c r="C429" s="4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x14ac:dyDescent="0.25">
      <c r="A430" s="3"/>
      <c r="B430" s="3"/>
      <c r="C430" s="4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x14ac:dyDescent="0.25">
      <c r="A431" s="3"/>
      <c r="B431" s="3"/>
      <c r="C431" s="4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x14ac:dyDescent="0.25">
      <c r="A432" s="3"/>
      <c r="B432" s="3"/>
      <c r="C432" s="4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x14ac:dyDescent="0.25">
      <c r="A433" s="3"/>
      <c r="B433" s="3"/>
      <c r="C433" s="4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x14ac:dyDescent="0.25">
      <c r="A434" s="3"/>
      <c r="B434" s="3"/>
      <c r="C434" s="4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x14ac:dyDescent="0.25">
      <c r="A435" s="3"/>
      <c r="B435" s="3"/>
      <c r="C435" s="4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x14ac:dyDescent="0.25">
      <c r="A436" s="3"/>
      <c r="B436" s="3"/>
      <c r="C436" s="4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x14ac:dyDescent="0.25">
      <c r="A437" s="3"/>
      <c r="B437" s="3"/>
      <c r="C437" s="4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x14ac:dyDescent="0.25">
      <c r="A438" s="3"/>
      <c r="B438" s="3"/>
      <c r="C438" s="4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x14ac:dyDescent="0.25">
      <c r="A439" s="3"/>
      <c r="B439" s="3"/>
      <c r="C439" s="4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x14ac:dyDescent="0.25">
      <c r="A440" s="3"/>
      <c r="B440" s="3"/>
      <c r="C440" s="4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x14ac:dyDescent="0.25">
      <c r="A441" s="3"/>
      <c r="B441" s="3"/>
      <c r="C441" s="4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x14ac:dyDescent="0.25">
      <c r="A442" s="3"/>
      <c r="B442" s="3"/>
      <c r="C442" s="4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x14ac:dyDescent="0.25">
      <c r="A443" s="3"/>
      <c r="B443" s="3"/>
      <c r="C443" s="4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x14ac:dyDescent="0.25">
      <c r="A444" s="3"/>
      <c r="B444" s="3"/>
      <c r="C444" s="4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x14ac:dyDescent="0.25">
      <c r="A445" s="3"/>
      <c r="B445" s="3"/>
      <c r="C445" s="4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x14ac:dyDescent="0.25">
      <c r="A446" s="3"/>
      <c r="B446" s="3"/>
      <c r="C446" s="4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x14ac:dyDescent="0.25">
      <c r="A447" s="3"/>
      <c r="B447" s="3"/>
      <c r="C447" s="4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x14ac:dyDescent="0.25">
      <c r="A448" s="3"/>
      <c r="B448" s="3"/>
      <c r="C448" s="4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x14ac:dyDescent="0.25">
      <c r="A449" s="3"/>
      <c r="B449" s="3"/>
      <c r="C449" s="4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x14ac:dyDescent="0.25">
      <c r="A450" s="3"/>
      <c r="B450" s="3"/>
      <c r="C450" s="4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x14ac:dyDescent="0.25">
      <c r="A451" s="3"/>
      <c r="B451" s="3"/>
      <c r="C451" s="4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x14ac:dyDescent="0.25">
      <c r="A452" s="3"/>
      <c r="B452" s="3"/>
      <c r="C452" s="4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x14ac:dyDescent="0.25">
      <c r="A453" s="3"/>
      <c r="B453" s="3"/>
      <c r="C453" s="4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x14ac:dyDescent="0.25">
      <c r="A454" s="3"/>
      <c r="B454" s="3"/>
      <c r="C454" s="4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x14ac:dyDescent="0.25">
      <c r="A455" s="3"/>
      <c r="B455" s="3"/>
      <c r="C455" s="4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x14ac:dyDescent="0.25">
      <c r="A456" s="3"/>
      <c r="B456" s="3"/>
      <c r="C456" s="4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x14ac:dyDescent="0.25">
      <c r="A457" s="3"/>
      <c r="B457" s="3"/>
      <c r="C457" s="4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x14ac:dyDescent="0.25">
      <c r="A458" s="3"/>
      <c r="B458" s="3"/>
      <c r="C458" s="4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x14ac:dyDescent="0.25">
      <c r="A459" s="3"/>
      <c r="B459" s="3"/>
      <c r="C459" s="4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x14ac:dyDescent="0.25">
      <c r="A460" s="3"/>
      <c r="B460" s="3"/>
      <c r="C460" s="4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x14ac:dyDescent="0.25">
      <c r="A461" s="3"/>
      <c r="B461" s="3"/>
      <c r="C461" s="4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x14ac:dyDescent="0.25">
      <c r="A462" s="3"/>
      <c r="B462" s="3"/>
      <c r="C462" s="4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x14ac:dyDescent="0.25">
      <c r="A463" s="3"/>
      <c r="B463" s="3"/>
      <c r="C463" s="4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x14ac:dyDescent="0.25">
      <c r="A464" s="3"/>
      <c r="B464" s="3"/>
      <c r="C464" s="4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x14ac:dyDescent="0.25">
      <c r="A465" s="3"/>
      <c r="B465" s="3"/>
      <c r="C465" s="4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x14ac:dyDescent="0.25">
      <c r="A466" s="3"/>
      <c r="B466" s="3"/>
      <c r="C466" s="4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x14ac:dyDescent="0.25">
      <c r="A467" s="3"/>
      <c r="B467" s="3"/>
      <c r="C467" s="4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x14ac:dyDescent="0.25">
      <c r="A468" s="3"/>
      <c r="B468" s="3"/>
      <c r="C468" s="4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x14ac:dyDescent="0.25">
      <c r="A469" s="3"/>
      <c r="B469" s="3"/>
      <c r="C469" s="4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x14ac:dyDescent="0.25">
      <c r="A470" s="3"/>
      <c r="B470" s="3"/>
      <c r="C470" s="4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x14ac:dyDescent="0.25">
      <c r="A471" s="3"/>
      <c r="B471" s="3"/>
      <c r="C471" s="4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x14ac:dyDescent="0.25">
      <c r="A472" s="3"/>
      <c r="B472" s="3"/>
      <c r="C472" s="4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x14ac:dyDescent="0.25">
      <c r="A473" s="3"/>
      <c r="B473" s="3"/>
      <c r="C473" s="4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x14ac:dyDescent="0.25">
      <c r="A474" s="3"/>
      <c r="B474" s="3"/>
      <c r="C474" s="4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x14ac:dyDescent="0.25">
      <c r="A475" s="3"/>
      <c r="B475" s="3"/>
      <c r="C475" s="4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x14ac:dyDescent="0.25">
      <c r="A476" s="3"/>
      <c r="B476" s="3"/>
      <c r="C476" s="4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x14ac:dyDescent="0.25">
      <c r="A477" s="3"/>
      <c r="B477" s="3"/>
      <c r="C477" s="4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x14ac:dyDescent="0.25">
      <c r="A478" s="3"/>
      <c r="B478" s="3"/>
      <c r="C478" s="4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x14ac:dyDescent="0.25">
      <c r="A479" s="3"/>
      <c r="B479" s="3"/>
      <c r="C479" s="4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x14ac:dyDescent="0.25">
      <c r="A480" s="3"/>
      <c r="B480" s="3"/>
      <c r="C480" s="4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x14ac:dyDescent="0.25">
      <c r="A481" s="3"/>
      <c r="B481" s="3"/>
      <c r="C481" s="4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x14ac:dyDescent="0.25">
      <c r="A482" s="3"/>
      <c r="B482" s="3"/>
      <c r="C482" s="4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x14ac:dyDescent="0.25">
      <c r="A483" s="3"/>
      <c r="B483" s="3"/>
      <c r="C483" s="4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x14ac:dyDescent="0.25">
      <c r="A484" s="3"/>
      <c r="B484" s="3"/>
      <c r="C484" s="4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x14ac:dyDescent="0.25">
      <c r="A485" s="3"/>
      <c r="B485" s="3"/>
      <c r="C485" s="4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x14ac:dyDescent="0.25">
      <c r="A486" s="3"/>
      <c r="B486" s="3"/>
      <c r="C486" s="4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x14ac:dyDescent="0.25">
      <c r="A487" s="3"/>
      <c r="B487" s="3"/>
      <c r="C487" s="4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x14ac:dyDescent="0.25">
      <c r="A488" s="3"/>
      <c r="B488" s="3"/>
      <c r="C488" s="4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x14ac:dyDescent="0.25">
      <c r="A489" s="3"/>
      <c r="B489" s="3"/>
      <c r="C489" s="4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x14ac:dyDescent="0.25">
      <c r="A490" s="3"/>
      <c r="B490" s="3"/>
      <c r="C490" s="4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x14ac:dyDescent="0.25">
      <c r="A491" s="3"/>
      <c r="B491" s="3"/>
      <c r="C491" s="4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x14ac:dyDescent="0.25">
      <c r="A492" s="3"/>
      <c r="B492" s="3"/>
      <c r="C492" s="4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x14ac:dyDescent="0.25">
      <c r="A493" s="3"/>
      <c r="B493" s="3"/>
      <c r="C493" s="4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x14ac:dyDescent="0.25">
      <c r="A494" s="3"/>
      <c r="B494" s="3"/>
      <c r="C494" s="4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x14ac:dyDescent="0.25">
      <c r="A495" s="3"/>
      <c r="B495" s="3"/>
      <c r="C495" s="4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x14ac:dyDescent="0.25">
      <c r="A496" s="3"/>
      <c r="B496" s="3"/>
      <c r="C496" s="4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x14ac:dyDescent="0.25">
      <c r="A497" s="3"/>
      <c r="B497" s="3"/>
      <c r="C497" s="4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x14ac:dyDescent="0.25">
      <c r="A498" s="3"/>
      <c r="B498" s="3"/>
      <c r="C498" s="4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x14ac:dyDescent="0.25">
      <c r="A499" s="3"/>
      <c r="B499" s="3"/>
      <c r="C499" s="4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x14ac:dyDescent="0.25">
      <c r="A500" s="3"/>
      <c r="B500" s="3"/>
      <c r="C500" s="4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x14ac:dyDescent="0.25">
      <c r="A501" s="3"/>
      <c r="B501" s="3"/>
      <c r="C501" s="4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x14ac:dyDescent="0.25">
      <c r="A502" s="3"/>
      <c r="B502" s="3"/>
      <c r="C502" s="4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x14ac:dyDescent="0.25">
      <c r="A503" s="3"/>
      <c r="B503" s="3"/>
      <c r="C503" s="4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x14ac:dyDescent="0.25">
      <c r="A504" s="3"/>
      <c r="B504" s="3"/>
      <c r="C504" s="4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x14ac:dyDescent="0.25">
      <c r="A505" s="3"/>
      <c r="B505" s="3"/>
      <c r="C505" s="4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x14ac:dyDescent="0.25">
      <c r="A506" s="3"/>
      <c r="B506" s="3"/>
      <c r="C506" s="4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x14ac:dyDescent="0.25">
      <c r="A507" s="3"/>
      <c r="B507" s="3"/>
      <c r="C507" s="4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x14ac:dyDescent="0.25">
      <c r="A508" s="3"/>
      <c r="B508" s="3"/>
      <c r="C508" s="4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x14ac:dyDescent="0.25">
      <c r="A509" s="3"/>
      <c r="B509" s="3"/>
      <c r="C509" s="4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x14ac:dyDescent="0.25">
      <c r="A510" s="3"/>
      <c r="B510" s="3"/>
      <c r="C510" s="4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x14ac:dyDescent="0.25">
      <c r="A511" s="3"/>
      <c r="B511" s="3"/>
      <c r="C511" s="4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x14ac:dyDescent="0.25">
      <c r="A512" s="3"/>
      <c r="B512" s="3"/>
      <c r="C512" s="4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x14ac:dyDescent="0.25">
      <c r="A513" s="3"/>
      <c r="B513" s="3"/>
      <c r="C513" s="4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x14ac:dyDescent="0.25">
      <c r="A514" s="3"/>
      <c r="B514" s="3"/>
      <c r="C514" s="4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x14ac:dyDescent="0.25">
      <c r="A515" s="3"/>
      <c r="B515" s="3"/>
      <c r="C515" s="4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x14ac:dyDescent="0.25">
      <c r="A516" s="3"/>
      <c r="B516" s="3"/>
      <c r="C516" s="4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x14ac:dyDescent="0.25">
      <c r="A517" s="3"/>
      <c r="B517" s="3"/>
      <c r="C517" s="4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x14ac:dyDescent="0.25">
      <c r="A518" s="3"/>
      <c r="B518" s="3"/>
      <c r="C518" s="4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x14ac:dyDescent="0.25">
      <c r="A519" s="3"/>
      <c r="B519" s="3"/>
      <c r="C519" s="4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x14ac:dyDescent="0.25">
      <c r="A520" s="3"/>
      <c r="B520" s="3"/>
      <c r="C520" s="4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x14ac:dyDescent="0.25">
      <c r="A521" s="3"/>
      <c r="B521" s="3"/>
      <c r="C521" s="4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x14ac:dyDescent="0.25">
      <c r="A522" s="3"/>
      <c r="B522" s="3"/>
      <c r="C522" s="4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x14ac:dyDescent="0.25">
      <c r="A523" s="3"/>
      <c r="B523" s="3"/>
      <c r="C523" s="4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x14ac:dyDescent="0.25">
      <c r="A524" s="3"/>
      <c r="B524" s="3"/>
      <c r="C524" s="4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x14ac:dyDescent="0.25">
      <c r="A525" s="3"/>
      <c r="B525" s="3"/>
      <c r="C525" s="4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x14ac:dyDescent="0.25">
      <c r="A526" s="3"/>
      <c r="B526" s="3"/>
      <c r="C526" s="4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x14ac:dyDescent="0.25">
      <c r="A527" s="3"/>
      <c r="B527" s="3"/>
      <c r="C527" s="4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x14ac:dyDescent="0.25">
      <c r="A528" s="3"/>
      <c r="B528" s="3"/>
      <c r="C528" s="4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x14ac:dyDescent="0.25">
      <c r="A529" s="3"/>
      <c r="B529" s="3"/>
      <c r="C529" s="4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x14ac:dyDescent="0.25">
      <c r="A530" s="3"/>
      <c r="B530" s="3"/>
      <c r="C530" s="4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x14ac:dyDescent="0.25">
      <c r="A531" s="3"/>
      <c r="B531" s="3"/>
      <c r="C531" s="4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x14ac:dyDescent="0.25">
      <c r="A532" s="3"/>
      <c r="B532" s="3"/>
      <c r="C532" s="4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x14ac:dyDescent="0.25">
      <c r="A533" s="3"/>
      <c r="B533" s="3"/>
      <c r="C533" s="4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x14ac:dyDescent="0.25">
      <c r="A534" s="3"/>
      <c r="B534" s="3"/>
      <c r="C534" s="4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x14ac:dyDescent="0.25">
      <c r="A535" s="3"/>
      <c r="B535" s="3"/>
      <c r="C535" s="4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x14ac:dyDescent="0.25">
      <c r="A536" s="3"/>
      <c r="B536" s="3"/>
      <c r="C536" s="4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x14ac:dyDescent="0.25">
      <c r="A537" s="3"/>
      <c r="B537" s="3"/>
      <c r="C537" s="4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x14ac:dyDescent="0.25">
      <c r="A538" s="3"/>
      <c r="B538" s="3"/>
      <c r="C538" s="4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x14ac:dyDescent="0.25">
      <c r="A539" s="3"/>
      <c r="B539" s="3"/>
      <c r="C539" s="4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x14ac:dyDescent="0.25">
      <c r="A540" s="3"/>
      <c r="B540" s="3"/>
      <c r="C540" s="4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x14ac:dyDescent="0.25">
      <c r="A541" s="3"/>
      <c r="B541" s="3"/>
      <c r="C541" s="4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x14ac:dyDescent="0.25">
      <c r="A542" s="3"/>
      <c r="B542" s="3"/>
      <c r="C542" s="4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x14ac:dyDescent="0.25">
      <c r="A543" s="3"/>
      <c r="B543" s="3"/>
      <c r="C543" s="4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x14ac:dyDescent="0.25">
      <c r="A544" s="3"/>
      <c r="B544" s="3"/>
      <c r="C544" s="4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x14ac:dyDescent="0.25">
      <c r="A545" s="3"/>
      <c r="B545" s="3"/>
      <c r="C545" s="4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x14ac:dyDescent="0.25">
      <c r="A546" s="3"/>
      <c r="B546" s="3"/>
      <c r="C546" s="4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x14ac:dyDescent="0.25">
      <c r="A547" s="3"/>
      <c r="B547" s="3"/>
      <c r="C547" s="4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x14ac:dyDescent="0.25">
      <c r="A548" s="3"/>
      <c r="B548" s="3"/>
      <c r="C548" s="4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x14ac:dyDescent="0.25">
      <c r="A549" s="3"/>
      <c r="B549" s="3"/>
      <c r="C549" s="4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x14ac:dyDescent="0.25">
      <c r="A550" s="3"/>
      <c r="B550" s="3"/>
      <c r="C550" s="4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x14ac:dyDescent="0.25">
      <c r="A551" s="3"/>
      <c r="B551" s="3"/>
      <c r="C551" s="4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x14ac:dyDescent="0.25">
      <c r="A552" s="3"/>
      <c r="B552" s="3"/>
      <c r="C552" s="4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x14ac:dyDescent="0.25">
      <c r="A553" s="3"/>
      <c r="B553" s="3"/>
      <c r="C553" s="4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x14ac:dyDescent="0.25">
      <c r="A554" s="3"/>
      <c r="B554" s="3"/>
      <c r="C554" s="4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x14ac:dyDescent="0.25">
      <c r="A555" s="3"/>
      <c r="B555" s="3"/>
      <c r="C555" s="4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x14ac:dyDescent="0.25">
      <c r="A556" s="3"/>
      <c r="B556" s="3"/>
      <c r="C556" s="4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x14ac:dyDescent="0.25">
      <c r="A557" s="3"/>
      <c r="B557" s="3"/>
      <c r="C557" s="4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x14ac:dyDescent="0.25">
      <c r="A558" s="3"/>
      <c r="B558" s="3"/>
      <c r="C558" s="4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x14ac:dyDescent="0.25">
      <c r="A559" s="3"/>
      <c r="B559" s="3"/>
      <c r="C559" s="4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x14ac:dyDescent="0.25">
      <c r="A560" s="3"/>
      <c r="B560" s="3"/>
      <c r="C560" s="4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x14ac:dyDescent="0.25">
      <c r="A561" s="3"/>
      <c r="B561" s="3"/>
      <c r="C561" s="4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x14ac:dyDescent="0.25">
      <c r="A562" s="3"/>
      <c r="B562" s="3"/>
      <c r="C562" s="4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x14ac:dyDescent="0.25">
      <c r="A563" s="3"/>
      <c r="B563" s="3"/>
      <c r="C563" s="4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x14ac:dyDescent="0.25">
      <c r="A564" s="3"/>
      <c r="B564" s="3"/>
      <c r="C564" s="4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x14ac:dyDescent="0.25">
      <c r="A565" s="3"/>
      <c r="B565" s="3"/>
      <c r="C565" s="4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x14ac:dyDescent="0.25">
      <c r="A566" s="3"/>
      <c r="B566" s="3"/>
      <c r="C566" s="4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x14ac:dyDescent="0.25">
      <c r="A567" s="3"/>
      <c r="B567" s="3"/>
      <c r="C567" s="4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x14ac:dyDescent="0.25">
      <c r="A568" s="3"/>
      <c r="B568" s="3"/>
      <c r="C568" s="4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x14ac:dyDescent="0.25">
      <c r="A569" s="3"/>
      <c r="B569" s="3"/>
      <c r="C569" s="4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x14ac:dyDescent="0.25">
      <c r="A570" s="3"/>
      <c r="B570" s="3"/>
      <c r="C570" s="4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x14ac:dyDescent="0.25">
      <c r="A571" s="3"/>
      <c r="B571" s="3"/>
      <c r="C571" s="4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x14ac:dyDescent="0.25">
      <c r="A572" s="3"/>
      <c r="B572" s="3"/>
      <c r="C572" s="4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x14ac:dyDescent="0.25">
      <c r="A573" s="3"/>
      <c r="B573" s="3"/>
      <c r="C573" s="4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x14ac:dyDescent="0.25">
      <c r="A574" s="3"/>
      <c r="B574" s="3"/>
      <c r="C574" s="4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</sheetData>
  <mergeCells count="9">
    <mergeCell ref="A10:C10"/>
    <mergeCell ref="A6:C6"/>
    <mergeCell ref="A7:C7"/>
    <mergeCell ref="A9:C9"/>
    <mergeCell ref="A1:C1"/>
    <mergeCell ref="A2:C2"/>
    <mergeCell ref="A3:C3"/>
    <mergeCell ref="A4:C4"/>
    <mergeCell ref="A5:C5"/>
  </mergeCells>
  <pageMargins left="0.7" right="0.7" top="0.75" bottom="0.75" header="0.3" footer="0.3"/>
  <pageSetup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3757B-7632-4410-BE96-1B0390F0D934}">
  <dimension ref="A1:F73"/>
  <sheetViews>
    <sheetView topLeftCell="A18" workbookViewId="0">
      <selection activeCell="B22" sqref="B22"/>
    </sheetView>
  </sheetViews>
  <sheetFormatPr baseColWidth="10" defaultRowHeight="15" x14ac:dyDescent="0.25"/>
  <cols>
    <col min="1" max="1" width="7.85546875" customWidth="1"/>
    <col min="2" max="2" width="72" customWidth="1"/>
    <col min="3" max="3" width="14.85546875" style="9" customWidth="1"/>
    <col min="4" max="4" width="9.42578125" style="9" customWidth="1"/>
    <col min="6" max="6" width="15.140625" bestFit="1" customWidth="1"/>
    <col min="255" max="255" width="7.85546875" customWidth="1"/>
    <col min="256" max="256" width="47.42578125" customWidth="1"/>
    <col min="257" max="257" width="14.85546875" customWidth="1"/>
    <col min="258" max="258" width="10.5703125" customWidth="1"/>
    <col min="511" max="511" width="7.85546875" customWidth="1"/>
    <col min="512" max="512" width="47.42578125" customWidth="1"/>
    <col min="513" max="513" width="14.85546875" customWidth="1"/>
    <col min="514" max="514" width="10.5703125" customWidth="1"/>
    <col min="767" max="767" width="7.85546875" customWidth="1"/>
    <col min="768" max="768" width="47.42578125" customWidth="1"/>
    <col min="769" max="769" width="14.85546875" customWidth="1"/>
    <col min="770" max="770" width="10.5703125" customWidth="1"/>
    <col min="1023" max="1023" width="7.85546875" customWidth="1"/>
    <col min="1024" max="1024" width="47.42578125" customWidth="1"/>
    <col min="1025" max="1025" width="14.85546875" customWidth="1"/>
    <col min="1026" max="1026" width="10.5703125" customWidth="1"/>
    <col min="1279" max="1279" width="7.85546875" customWidth="1"/>
    <col min="1280" max="1280" width="47.42578125" customWidth="1"/>
    <col min="1281" max="1281" width="14.85546875" customWidth="1"/>
    <col min="1282" max="1282" width="10.5703125" customWidth="1"/>
    <col min="1535" max="1535" width="7.85546875" customWidth="1"/>
    <col min="1536" max="1536" width="47.42578125" customWidth="1"/>
    <col min="1537" max="1537" width="14.85546875" customWidth="1"/>
    <col min="1538" max="1538" width="10.5703125" customWidth="1"/>
    <col min="1791" max="1791" width="7.85546875" customWidth="1"/>
    <col min="1792" max="1792" width="47.42578125" customWidth="1"/>
    <col min="1793" max="1793" width="14.85546875" customWidth="1"/>
    <col min="1794" max="1794" width="10.5703125" customWidth="1"/>
    <col min="2047" max="2047" width="7.85546875" customWidth="1"/>
    <col min="2048" max="2048" width="47.42578125" customWidth="1"/>
    <col min="2049" max="2049" width="14.85546875" customWidth="1"/>
    <col min="2050" max="2050" width="10.5703125" customWidth="1"/>
    <col min="2303" max="2303" width="7.85546875" customWidth="1"/>
    <col min="2304" max="2304" width="47.42578125" customWidth="1"/>
    <col min="2305" max="2305" width="14.85546875" customWidth="1"/>
    <col min="2306" max="2306" width="10.5703125" customWidth="1"/>
    <col min="2559" max="2559" width="7.85546875" customWidth="1"/>
    <col min="2560" max="2560" width="47.42578125" customWidth="1"/>
    <col min="2561" max="2561" width="14.85546875" customWidth="1"/>
    <col min="2562" max="2562" width="10.5703125" customWidth="1"/>
    <col min="2815" max="2815" width="7.85546875" customWidth="1"/>
    <col min="2816" max="2816" width="47.42578125" customWidth="1"/>
    <col min="2817" max="2817" width="14.85546875" customWidth="1"/>
    <col min="2818" max="2818" width="10.5703125" customWidth="1"/>
    <col min="3071" max="3071" width="7.85546875" customWidth="1"/>
    <col min="3072" max="3072" width="47.42578125" customWidth="1"/>
    <col min="3073" max="3073" width="14.85546875" customWidth="1"/>
    <col min="3074" max="3074" width="10.5703125" customWidth="1"/>
    <col min="3327" max="3327" width="7.85546875" customWidth="1"/>
    <col min="3328" max="3328" width="47.42578125" customWidth="1"/>
    <col min="3329" max="3329" width="14.85546875" customWidth="1"/>
    <col min="3330" max="3330" width="10.5703125" customWidth="1"/>
    <col min="3583" max="3583" width="7.85546875" customWidth="1"/>
    <col min="3584" max="3584" width="47.42578125" customWidth="1"/>
    <col min="3585" max="3585" width="14.85546875" customWidth="1"/>
    <col min="3586" max="3586" width="10.5703125" customWidth="1"/>
    <col min="3839" max="3839" width="7.85546875" customWidth="1"/>
    <col min="3840" max="3840" width="47.42578125" customWidth="1"/>
    <col min="3841" max="3841" width="14.85546875" customWidth="1"/>
    <col min="3842" max="3842" width="10.5703125" customWidth="1"/>
    <col min="4095" max="4095" width="7.85546875" customWidth="1"/>
    <col min="4096" max="4096" width="47.42578125" customWidth="1"/>
    <col min="4097" max="4097" width="14.85546875" customWidth="1"/>
    <col min="4098" max="4098" width="10.5703125" customWidth="1"/>
    <col min="4351" max="4351" width="7.85546875" customWidth="1"/>
    <col min="4352" max="4352" width="47.42578125" customWidth="1"/>
    <col min="4353" max="4353" width="14.85546875" customWidth="1"/>
    <col min="4354" max="4354" width="10.5703125" customWidth="1"/>
    <col min="4607" max="4607" width="7.85546875" customWidth="1"/>
    <col min="4608" max="4608" width="47.42578125" customWidth="1"/>
    <col min="4609" max="4609" width="14.85546875" customWidth="1"/>
    <col min="4610" max="4610" width="10.5703125" customWidth="1"/>
    <col min="4863" max="4863" width="7.85546875" customWidth="1"/>
    <col min="4864" max="4864" width="47.42578125" customWidth="1"/>
    <col min="4865" max="4865" width="14.85546875" customWidth="1"/>
    <col min="4866" max="4866" width="10.5703125" customWidth="1"/>
    <col min="5119" max="5119" width="7.85546875" customWidth="1"/>
    <col min="5120" max="5120" width="47.42578125" customWidth="1"/>
    <col min="5121" max="5121" width="14.85546875" customWidth="1"/>
    <col min="5122" max="5122" width="10.5703125" customWidth="1"/>
    <col min="5375" max="5375" width="7.85546875" customWidth="1"/>
    <col min="5376" max="5376" width="47.42578125" customWidth="1"/>
    <col min="5377" max="5377" width="14.85546875" customWidth="1"/>
    <col min="5378" max="5378" width="10.5703125" customWidth="1"/>
    <col min="5631" max="5631" width="7.85546875" customWidth="1"/>
    <col min="5632" max="5632" width="47.42578125" customWidth="1"/>
    <col min="5633" max="5633" width="14.85546875" customWidth="1"/>
    <col min="5634" max="5634" width="10.5703125" customWidth="1"/>
    <col min="5887" max="5887" width="7.85546875" customWidth="1"/>
    <col min="5888" max="5888" width="47.42578125" customWidth="1"/>
    <col min="5889" max="5889" width="14.85546875" customWidth="1"/>
    <col min="5890" max="5890" width="10.5703125" customWidth="1"/>
    <col min="6143" max="6143" width="7.85546875" customWidth="1"/>
    <col min="6144" max="6144" width="47.42578125" customWidth="1"/>
    <col min="6145" max="6145" width="14.85546875" customWidth="1"/>
    <col min="6146" max="6146" width="10.5703125" customWidth="1"/>
    <col min="6399" max="6399" width="7.85546875" customWidth="1"/>
    <col min="6400" max="6400" width="47.42578125" customWidth="1"/>
    <col min="6401" max="6401" width="14.85546875" customWidth="1"/>
    <col min="6402" max="6402" width="10.5703125" customWidth="1"/>
    <col min="6655" max="6655" width="7.85546875" customWidth="1"/>
    <col min="6656" max="6656" width="47.42578125" customWidth="1"/>
    <col min="6657" max="6657" width="14.85546875" customWidth="1"/>
    <col min="6658" max="6658" width="10.5703125" customWidth="1"/>
    <col min="6911" max="6911" width="7.85546875" customWidth="1"/>
    <col min="6912" max="6912" width="47.42578125" customWidth="1"/>
    <col min="6913" max="6913" width="14.85546875" customWidth="1"/>
    <col min="6914" max="6914" width="10.5703125" customWidth="1"/>
    <col min="7167" max="7167" width="7.85546875" customWidth="1"/>
    <col min="7168" max="7168" width="47.42578125" customWidth="1"/>
    <col min="7169" max="7169" width="14.85546875" customWidth="1"/>
    <col min="7170" max="7170" width="10.5703125" customWidth="1"/>
    <col min="7423" max="7423" width="7.85546875" customWidth="1"/>
    <col min="7424" max="7424" width="47.42578125" customWidth="1"/>
    <col min="7425" max="7425" width="14.85546875" customWidth="1"/>
    <col min="7426" max="7426" width="10.5703125" customWidth="1"/>
    <col min="7679" max="7679" width="7.85546875" customWidth="1"/>
    <col min="7680" max="7680" width="47.42578125" customWidth="1"/>
    <col min="7681" max="7681" width="14.85546875" customWidth="1"/>
    <col min="7682" max="7682" width="10.5703125" customWidth="1"/>
    <col min="7935" max="7935" width="7.85546875" customWidth="1"/>
    <col min="7936" max="7936" width="47.42578125" customWidth="1"/>
    <col min="7937" max="7937" width="14.85546875" customWidth="1"/>
    <col min="7938" max="7938" width="10.5703125" customWidth="1"/>
    <col min="8191" max="8191" width="7.85546875" customWidth="1"/>
    <col min="8192" max="8192" width="47.42578125" customWidth="1"/>
    <col min="8193" max="8193" width="14.85546875" customWidth="1"/>
    <col min="8194" max="8194" width="10.5703125" customWidth="1"/>
    <col min="8447" max="8447" width="7.85546875" customWidth="1"/>
    <col min="8448" max="8448" width="47.42578125" customWidth="1"/>
    <col min="8449" max="8449" width="14.85546875" customWidth="1"/>
    <col min="8450" max="8450" width="10.5703125" customWidth="1"/>
    <col min="8703" max="8703" width="7.85546875" customWidth="1"/>
    <col min="8704" max="8704" width="47.42578125" customWidth="1"/>
    <col min="8705" max="8705" width="14.85546875" customWidth="1"/>
    <col min="8706" max="8706" width="10.5703125" customWidth="1"/>
    <col min="8959" max="8959" width="7.85546875" customWidth="1"/>
    <col min="8960" max="8960" width="47.42578125" customWidth="1"/>
    <col min="8961" max="8961" width="14.85546875" customWidth="1"/>
    <col min="8962" max="8962" width="10.5703125" customWidth="1"/>
    <col min="9215" max="9215" width="7.85546875" customWidth="1"/>
    <col min="9216" max="9216" width="47.42578125" customWidth="1"/>
    <col min="9217" max="9217" width="14.85546875" customWidth="1"/>
    <col min="9218" max="9218" width="10.5703125" customWidth="1"/>
    <col min="9471" max="9471" width="7.85546875" customWidth="1"/>
    <col min="9472" max="9472" width="47.42578125" customWidth="1"/>
    <col min="9473" max="9473" width="14.85546875" customWidth="1"/>
    <col min="9474" max="9474" width="10.5703125" customWidth="1"/>
    <col min="9727" max="9727" width="7.85546875" customWidth="1"/>
    <col min="9728" max="9728" width="47.42578125" customWidth="1"/>
    <col min="9729" max="9729" width="14.85546875" customWidth="1"/>
    <col min="9730" max="9730" width="10.5703125" customWidth="1"/>
    <col min="9983" max="9983" width="7.85546875" customWidth="1"/>
    <col min="9984" max="9984" width="47.42578125" customWidth="1"/>
    <col min="9985" max="9985" width="14.85546875" customWidth="1"/>
    <col min="9986" max="9986" width="10.5703125" customWidth="1"/>
    <col min="10239" max="10239" width="7.85546875" customWidth="1"/>
    <col min="10240" max="10240" width="47.42578125" customWidth="1"/>
    <col min="10241" max="10241" width="14.85546875" customWidth="1"/>
    <col min="10242" max="10242" width="10.5703125" customWidth="1"/>
    <col min="10495" max="10495" width="7.85546875" customWidth="1"/>
    <col min="10496" max="10496" width="47.42578125" customWidth="1"/>
    <col min="10497" max="10497" width="14.85546875" customWidth="1"/>
    <col min="10498" max="10498" width="10.5703125" customWidth="1"/>
    <col min="10751" max="10751" width="7.85546875" customWidth="1"/>
    <col min="10752" max="10752" width="47.42578125" customWidth="1"/>
    <col min="10753" max="10753" width="14.85546875" customWidth="1"/>
    <col min="10754" max="10754" width="10.5703125" customWidth="1"/>
    <col min="11007" max="11007" width="7.85546875" customWidth="1"/>
    <col min="11008" max="11008" width="47.42578125" customWidth="1"/>
    <col min="11009" max="11009" width="14.85546875" customWidth="1"/>
    <col min="11010" max="11010" width="10.5703125" customWidth="1"/>
    <col min="11263" max="11263" width="7.85546875" customWidth="1"/>
    <col min="11264" max="11264" width="47.42578125" customWidth="1"/>
    <col min="11265" max="11265" width="14.85546875" customWidth="1"/>
    <col min="11266" max="11266" width="10.5703125" customWidth="1"/>
    <col min="11519" max="11519" width="7.85546875" customWidth="1"/>
    <col min="11520" max="11520" width="47.42578125" customWidth="1"/>
    <col min="11521" max="11521" width="14.85546875" customWidth="1"/>
    <col min="11522" max="11522" width="10.5703125" customWidth="1"/>
    <col min="11775" max="11775" width="7.85546875" customWidth="1"/>
    <col min="11776" max="11776" width="47.42578125" customWidth="1"/>
    <col min="11777" max="11777" width="14.85546875" customWidth="1"/>
    <col min="11778" max="11778" width="10.5703125" customWidth="1"/>
    <col min="12031" max="12031" width="7.85546875" customWidth="1"/>
    <col min="12032" max="12032" width="47.42578125" customWidth="1"/>
    <col min="12033" max="12033" width="14.85546875" customWidth="1"/>
    <col min="12034" max="12034" width="10.5703125" customWidth="1"/>
    <col min="12287" max="12287" width="7.85546875" customWidth="1"/>
    <col min="12288" max="12288" width="47.42578125" customWidth="1"/>
    <col min="12289" max="12289" width="14.85546875" customWidth="1"/>
    <col min="12290" max="12290" width="10.5703125" customWidth="1"/>
    <col min="12543" max="12543" width="7.85546875" customWidth="1"/>
    <col min="12544" max="12544" width="47.42578125" customWidth="1"/>
    <col min="12545" max="12545" width="14.85546875" customWidth="1"/>
    <col min="12546" max="12546" width="10.5703125" customWidth="1"/>
    <col min="12799" max="12799" width="7.85546875" customWidth="1"/>
    <col min="12800" max="12800" width="47.42578125" customWidth="1"/>
    <col min="12801" max="12801" width="14.85546875" customWidth="1"/>
    <col min="12802" max="12802" width="10.5703125" customWidth="1"/>
    <col min="13055" max="13055" width="7.85546875" customWidth="1"/>
    <col min="13056" max="13056" width="47.42578125" customWidth="1"/>
    <col min="13057" max="13057" width="14.85546875" customWidth="1"/>
    <col min="13058" max="13058" width="10.5703125" customWidth="1"/>
    <col min="13311" max="13311" width="7.85546875" customWidth="1"/>
    <col min="13312" max="13312" width="47.42578125" customWidth="1"/>
    <col min="13313" max="13313" width="14.85546875" customWidth="1"/>
    <col min="13314" max="13314" width="10.5703125" customWidth="1"/>
    <col min="13567" max="13567" width="7.85546875" customWidth="1"/>
    <col min="13568" max="13568" width="47.42578125" customWidth="1"/>
    <col min="13569" max="13569" width="14.85546875" customWidth="1"/>
    <col min="13570" max="13570" width="10.5703125" customWidth="1"/>
    <col min="13823" max="13823" width="7.85546875" customWidth="1"/>
    <col min="13824" max="13824" width="47.42578125" customWidth="1"/>
    <col min="13825" max="13825" width="14.85546875" customWidth="1"/>
    <col min="13826" max="13826" width="10.5703125" customWidth="1"/>
    <col min="14079" max="14079" width="7.85546875" customWidth="1"/>
    <col min="14080" max="14080" width="47.42578125" customWidth="1"/>
    <col min="14081" max="14081" width="14.85546875" customWidth="1"/>
    <col min="14082" max="14082" width="10.5703125" customWidth="1"/>
    <col min="14335" max="14335" width="7.85546875" customWidth="1"/>
    <col min="14336" max="14336" width="47.42578125" customWidth="1"/>
    <col min="14337" max="14337" width="14.85546875" customWidth="1"/>
    <col min="14338" max="14338" width="10.5703125" customWidth="1"/>
    <col min="14591" max="14591" width="7.85546875" customWidth="1"/>
    <col min="14592" max="14592" width="47.42578125" customWidth="1"/>
    <col min="14593" max="14593" width="14.85546875" customWidth="1"/>
    <col min="14594" max="14594" width="10.5703125" customWidth="1"/>
    <col min="14847" max="14847" width="7.85546875" customWidth="1"/>
    <col min="14848" max="14848" width="47.42578125" customWidth="1"/>
    <col min="14849" max="14849" width="14.85546875" customWidth="1"/>
    <col min="14850" max="14850" width="10.5703125" customWidth="1"/>
    <col min="15103" max="15103" width="7.85546875" customWidth="1"/>
    <col min="15104" max="15104" width="47.42578125" customWidth="1"/>
    <col min="15105" max="15105" width="14.85546875" customWidth="1"/>
    <col min="15106" max="15106" width="10.5703125" customWidth="1"/>
    <col min="15359" max="15359" width="7.85546875" customWidth="1"/>
    <col min="15360" max="15360" width="47.42578125" customWidth="1"/>
    <col min="15361" max="15361" width="14.85546875" customWidth="1"/>
    <col min="15362" max="15362" width="10.5703125" customWidth="1"/>
    <col min="15615" max="15615" width="7.85546875" customWidth="1"/>
    <col min="15616" max="15616" width="47.42578125" customWidth="1"/>
    <col min="15617" max="15617" width="14.85546875" customWidth="1"/>
    <col min="15618" max="15618" width="10.5703125" customWidth="1"/>
    <col min="15871" max="15871" width="7.85546875" customWidth="1"/>
    <col min="15872" max="15872" width="47.42578125" customWidth="1"/>
    <col min="15873" max="15873" width="14.85546875" customWidth="1"/>
    <col min="15874" max="15874" width="10.5703125" customWidth="1"/>
    <col min="16127" max="16127" width="7.85546875" customWidth="1"/>
    <col min="16128" max="16128" width="47.42578125" customWidth="1"/>
    <col min="16129" max="16129" width="14.85546875" customWidth="1"/>
    <col min="16130" max="16130" width="10.5703125" customWidth="1"/>
  </cols>
  <sheetData>
    <row r="1" spans="1:6" ht="15.75" x14ac:dyDescent="0.25">
      <c r="A1" s="28" t="s">
        <v>2</v>
      </c>
      <c r="B1" s="28"/>
      <c r="C1" s="28"/>
      <c r="D1" s="28"/>
      <c r="E1" s="28"/>
      <c r="F1" s="28"/>
    </row>
    <row r="2" spans="1:6" x14ac:dyDescent="0.25">
      <c r="A2" s="30" t="s">
        <v>3</v>
      </c>
      <c r="B2" s="30"/>
      <c r="C2" s="30"/>
      <c r="D2" s="30"/>
      <c r="E2" s="30"/>
      <c r="F2" s="30"/>
    </row>
    <row r="3" spans="1:6" x14ac:dyDescent="0.25">
      <c r="A3" s="30" t="s">
        <v>4</v>
      </c>
      <c r="B3" s="30"/>
      <c r="C3" s="30"/>
      <c r="D3" s="30"/>
      <c r="E3" s="30"/>
      <c r="F3" s="30"/>
    </row>
    <row r="5" spans="1:6" ht="15.75" customHeight="1" x14ac:dyDescent="0.25">
      <c r="A5" s="31" t="s">
        <v>100</v>
      </c>
      <c r="B5" s="31"/>
      <c r="C5" s="31"/>
      <c r="D5" s="31"/>
      <c r="E5" s="31"/>
      <c r="F5" s="31"/>
    </row>
    <row r="7" spans="1:6" x14ac:dyDescent="0.25">
      <c r="A7" s="31" t="s">
        <v>97</v>
      </c>
      <c r="B7" s="31"/>
      <c r="C7" s="31"/>
      <c r="D7" s="31"/>
      <c r="E7" s="31"/>
      <c r="F7" s="31"/>
    </row>
    <row r="9" spans="1:6" ht="15.75" x14ac:dyDescent="0.25">
      <c r="A9" s="28" t="s">
        <v>9</v>
      </c>
      <c r="B9" s="28"/>
      <c r="C9" s="28"/>
      <c r="D9" s="28"/>
      <c r="E9" s="28"/>
      <c r="F9" s="28"/>
    </row>
    <row r="10" spans="1:6" ht="15.75" x14ac:dyDescent="0.25">
      <c r="A10" s="10"/>
      <c r="B10" s="10"/>
      <c r="C10" s="10"/>
      <c r="D10" s="10"/>
      <c r="E10" s="10"/>
      <c r="F10" s="10"/>
    </row>
    <row r="11" spans="1:6" ht="15.75" x14ac:dyDescent="0.25">
      <c r="A11" s="28" t="s">
        <v>10</v>
      </c>
      <c r="B11" s="28"/>
      <c r="C11" s="28"/>
      <c r="D11" s="28"/>
      <c r="E11" s="28"/>
      <c r="F11" s="28"/>
    </row>
    <row r="12" spans="1:6" ht="15.75" x14ac:dyDescent="0.25">
      <c r="A12" s="29" t="s">
        <v>8</v>
      </c>
      <c r="B12" s="29"/>
      <c r="C12" s="29"/>
      <c r="D12" s="29"/>
      <c r="E12" s="29"/>
      <c r="F12" s="29"/>
    </row>
    <row r="13" spans="1:6" ht="24.75" thickBot="1" x14ac:dyDescent="0.3">
      <c r="A13" s="33" t="s">
        <v>5</v>
      </c>
      <c r="B13" s="33" t="s">
        <v>0</v>
      </c>
      <c r="C13" s="33" t="s">
        <v>20</v>
      </c>
      <c r="D13" s="34" t="s">
        <v>11</v>
      </c>
      <c r="E13" s="33" t="s">
        <v>12</v>
      </c>
      <c r="F13" s="33" t="s">
        <v>13</v>
      </c>
    </row>
    <row r="14" spans="1:6" x14ac:dyDescent="0.25">
      <c r="A14" s="36">
        <v>1</v>
      </c>
      <c r="B14" s="37" t="s">
        <v>22</v>
      </c>
      <c r="C14" s="38" t="s">
        <v>15</v>
      </c>
      <c r="D14" s="39">
        <v>400</v>
      </c>
      <c r="E14" s="40"/>
      <c r="F14" s="41">
        <f t="shared" ref="F14:F63" si="0">D14*E14</f>
        <v>0</v>
      </c>
    </row>
    <row r="15" spans="1:6" x14ac:dyDescent="0.25">
      <c r="A15" s="42">
        <v>2</v>
      </c>
      <c r="B15" s="8" t="s">
        <v>24</v>
      </c>
      <c r="C15" s="18" t="s">
        <v>15</v>
      </c>
      <c r="D15" s="20">
        <v>250</v>
      </c>
      <c r="E15" s="11"/>
      <c r="F15" s="43">
        <f t="shared" si="0"/>
        <v>0</v>
      </c>
    </row>
    <row r="16" spans="1:6" x14ac:dyDescent="0.25">
      <c r="A16" s="42">
        <v>3</v>
      </c>
      <c r="B16" s="8" t="s">
        <v>25</v>
      </c>
      <c r="C16" s="18" t="s">
        <v>15</v>
      </c>
      <c r="D16" s="20">
        <v>50</v>
      </c>
      <c r="E16" s="11"/>
      <c r="F16" s="43">
        <f t="shared" si="0"/>
        <v>0</v>
      </c>
    </row>
    <row r="17" spans="1:6" x14ac:dyDescent="0.25">
      <c r="A17" s="42">
        <v>4</v>
      </c>
      <c r="B17" s="8" t="s">
        <v>26</v>
      </c>
      <c r="C17" s="18" t="s">
        <v>15</v>
      </c>
      <c r="D17" s="20">
        <v>50</v>
      </c>
      <c r="E17" s="11"/>
      <c r="F17" s="43">
        <f t="shared" si="0"/>
        <v>0</v>
      </c>
    </row>
    <row r="18" spans="1:6" x14ac:dyDescent="0.25">
      <c r="A18" s="42">
        <v>5</v>
      </c>
      <c r="B18" s="8" t="s">
        <v>27</v>
      </c>
      <c r="C18" s="18" t="s">
        <v>15</v>
      </c>
      <c r="D18" s="20">
        <v>20</v>
      </c>
      <c r="E18" s="11"/>
      <c r="F18" s="43">
        <f t="shared" si="0"/>
        <v>0</v>
      </c>
    </row>
    <row r="19" spans="1:6" x14ac:dyDescent="0.25">
      <c r="A19" s="42">
        <v>6</v>
      </c>
      <c r="B19" s="8" t="s">
        <v>28</v>
      </c>
      <c r="C19" s="18" t="s">
        <v>15</v>
      </c>
      <c r="D19" s="20">
        <v>50</v>
      </c>
      <c r="E19" s="11"/>
      <c r="F19" s="43">
        <f t="shared" si="0"/>
        <v>0</v>
      </c>
    </row>
    <row r="20" spans="1:6" x14ac:dyDescent="0.25">
      <c r="A20" s="42">
        <v>7</v>
      </c>
      <c r="B20" s="8" t="s">
        <v>29</v>
      </c>
      <c r="C20" s="18" t="s">
        <v>15</v>
      </c>
      <c r="D20" s="20">
        <v>20</v>
      </c>
      <c r="E20" s="11"/>
      <c r="F20" s="43">
        <f t="shared" si="0"/>
        <v>0</v>
      </c>
    </row>
    <row r="21" spans="1:6" x14ac:dyDescent="0.25">
      <c r="A21" s="42">
        <v>8</v>
      </c>
      <c r="B21" s="8" t="s">
        <v>30</v>
      </c>
      <c r="C21" s="18" t="s">
        <v>15</v>
      </c>
      <c r="D21" s="20">
        <v>50</v>
      </c>
      <c r="E21" s="11"/>
      <c r="F21" s="43">
        <f t="shared" si="0"/>
        <v>0</v>
      </c>
    </row>
    <row r="22" spans="1:6" x14ac:dyDescent="0.25">
      <c r="A22" s="42">
        <v>9</v>
      </c>
      <c r="B22" s="8" t="s">
        <v>31</v>
      </c>
      <c r="C22" s="18" t="s">
        <v>15</v>
      </c>
      <c r="D22" s="20">
        <v>50</v>
      </c>
      <c r="E22" s="11"/>
      <c r="F22" s="43">
        <f t="shared" si="0"/>
        <v>0</v>
      </c>
    </row>
    <row r="23" spans="1:6" x14ac:dyDescent="0.25">
      <c r="A23" s="42">
        <v>10</v>
      </c>
      <c r="B23" s="8" t="s">
        <v>32</v>
      </c>
      <c r="C23" s="18" t="s">
        <v>14</v>
      </c>
      <c r="D23" s="20">
        <v>13000</v>
      </c>
      <c r="E23" s="11"/>
      <c r="F23" s="43">
        <f t="shared" si="0"/>
        <v>0</v>
      </c>
    </row>
    <row r="24" spans="1:6" x14ac:dyDescent="0.25">
      <c r="A24" s="42">
        <v>11</v>
      </c>
      <c r="B24" s="8" t="s">
        <v>34</v>
      </c>
      <c r="C24" s="18" t="s">
        <v>15</v>
      </c>
      <c r="D24" s="20">
        <v>2700</v>
      </c>
      <c r="E24" s="11"/>
      <c r="F24" s="43">
        <f t="shared" si="0"/>
        <v>0</v>
      </c>
    </row>
    <row r="25" spans="1:6" x14ac:dyDescent="0.25">
      <c r="A25" s="42">
        <v>12</v>
      </c>
      <c r="B25" s="8" t="s">
        <v>36</v>
      </c>
      <c r="C25" s="18" t="s">
        <v>14</v>
      </c>
      <c r="D25" s="20">
        <v>5000</v>
      </c>
      <c r="E25" s="11"/>
      <c r="F25" s="43">
        <f t="shared" si="0"/>
        <v>0</v>
      </c>
    </row>
    <row r="26" spans="1:6" x14ac:dyDescent="0.25">
      <c r="A26" s="42">
        <v>13</v>
      </c>
      <c r="B26" s="8" t="s">
        <v>38</v>
      </c>
      <c r="C26" s="18" t="s">
        <v>14</v>
      </c>
      <c r="D26" s="20">
        <v>120</v>
      </c>
      <c r="E26" s="11"/>
      <c r="F26" s="43">
        <f t="shared" si="0"/>
        <v>0</v>
      </c>
    </row>
    <row r="27" spans="1:6" x14ac:dyDescent="0.25">
      <c r="A27" s="42">
        <v>14</v>
      </c>
      <c r="B27" s="8" t="s">
        <v>40</v>
      </c>
      <c r="C27" s="18" t="s">
        <v>14</v>
      </c>
      <c r="D27" s="20">
        <v>50</v>
      </c>
      <c r="E27" s="11"/>
      <c r="F27" s="43">
        <f t="shared" si="0"/>
        <v>0</v>
      </c>
    </row>
    <row r="28" spans="1:6" x14ac:dyDescent="0.25">
      <c r="A28" s="42">
        <v>15</v>
      </c>
      <c r="B28" s="8" t="s">
        <v>101</v>
      </c>
      <c r="C28" s="18" t="s">
        <v>14</v>
      </c>
      <c r="D28" s="20">
        <v>40</v>
      </c>
      <c r="E28" s="11"/>
      <c r="F28" s="43">
        <f t="shared" si="0"/>
        <v>0</v>
      </c>
    </row>
    <row r="29" spans="1:6" x14ac:dyDescent="0.25">
      <c r="A29" s="42">
        <v>16</v>
      </c>
      <c r="B29" s="8" t="s">
        <v>43</v>
      </c>
      <c r="C29" s="18" t="s">
        <v>14</v>
      </c>
      <c r="D29" s="20">
        <v>80</v>
      </c>
      <c r="E29" s="11"/>
      <c r="F29" s="43">
        <f t="shared" si="0"/>
        <v>0</v>
      </c>
    </row>
    <row r="30" spans="1:6" x14ac:dyDescent="0.25">
      <c r="A30" s="42">
        <v>17</v>
      </c>
      <c r="B30" s="8" t="s">
        <v>45</v>
      </c>
      <c r="C30" s="18" t="s">
        <v>14</v>
      </c>
      <c r="D30" s="20">
        <v>60</v>
      </c>
      <c r="E30" s="11"/>
      <c r="F30" s="43">
        <f t="shared" si="0"/>
        <v>0</v>
      </c>
    </row>
    <row r="31" spans="1:6" x14ac:dyDescent="0.25">
      <c r="A31" s="42">
        <v>18</v>
      </c>
      <c r="B31" s="8" t="s">
        <v>46</v>
      </c>
      <c r="C31" s="18" t="s">
        <v>14</v>
      </c>
      <c r="D31" s="20">
        <v>60</v>
      </c>
      <c r="E31" s="11"/>
      <c r="F31" s="43">
        <f t="shared" si="0"/>
        <v>0</v>
      </c>
    </row>
    <row r="32" spans="1:6" x14ac:dyDescent="0.25">
      <c r="A32" s="42">
        <v>19</v>
      </c>
      <c r="B32" s="8" t="s">
        <v>48</v>
      </c>
      <c r="C32" s="18" t="s">
        <v>14</v>
      </c>
      <c r="D32" s="20">
        <v>40</v>
      </c>
      <c r="E32" s="11"/>
      <c r="F32" s="43">
        <f t="shared" si="0"/>
        <v>0</v>
      </c>
    </row>
    <row r="33" spans="1:6" x14ac:dyDescent="0.25">
      <c r="A33" s="42">
        <v>20</v>
      </c>
      <c r="B33" s="8" t="s">
        <v>49</v>
      </c>
      <c r="C33" s="18" t="s">
        <v>14</v>
      </c>
      <c r="D33" s="20">
        <v>100</v>
      </c>
      <c r="E33" s="11"/>
      <c r="F33" s="43">
        <f t="shared" si="0"/>
        <v>0</v>
      </c>
    </row>
    <row r="34" spans="1:6" x14ac:dyDescent="0.25">
      <c r="A34" s="42">
        <v>21</v>
      </c>
      <c r="B34" s="8" t="s">
        <v>51</v>
      </c>
      <c r="C34" s="18" t="s">
        <v>14</v>
      </c>
      <c r="D34" s="20">
        <v>30</v>
      </c>
      <c r="E34" s="11"/>
      <c r="F34" s="43">
        <f t="shared" si="0"/>
        <v>0</v>
      </c>
    </row>
    <row r="35" spans="1:6" x14ac:dyDescent="0.25">
      <c r="A35" s="42">
        <v>22</v>
      </c>
      <c r="B35" s="8" t="s">
        <v>52</v>
      </c>
      <c r="C35" s="18" t="s">
        <v>14</v>
      </c>
      <c r="D35" s="20">
        <v>20</v>
      </c>
      <c r="E35" s="11"/>
      <c r="F35" s="43">
        <f t="shared" si="0"/>
        <v>0</v>
      </c>
    </row>
    <row r="36" spans="1:6" x14ac:dyDescent="0.25">
      <c r="A36" s="42">
        <v>23</v>
      </c>
      <c r="B36" s="8" t="s">
        <v>53</v>
      </c>
      <c r="C36" s="18" t="s">
        <v>14</v>
      </c>
      <c r="D36" s="20">
        <v>50</v>
      </c>
      <c r="E36" s="11"/>
      <c r="F36" s="43">
        <f t="shared" si="0"/>
        <v>0</v>
      </c>
    </row>
    <row r="37" spans="1:6" x14ac:dyDescent="0.25">
      <c r="A37" s="42">
        <v>24</v>
      </c>
      <c r="B37" s="8" t="s">
        <v>92</v>
      </c>
      <c r="C37" s="18" t="s">
        <v>14</v>
      </c>
      <c r="D37" s="20">
        <v>80</v>
      </c>
      <c r="E37" s="11"/>
      <c r="F37" s="43">
        <f t="shared" si="0"/>
        <v>0</v>
      </c>
    </row>
    <row r="38" spans="1:6" x14ac:dyDescent="0.25">
      <c r="A38" s="42">
        <v>25</v>
      </c>
      <c r="B38" s="8" t="s">
        <v>56</v>
      </c>
      <c r="C38" s="18" t="s">
        <v>14</v>
      </c>
      <c r="D38" s="20">
        <v>150</v>
      </c>
      <c r="E38" s="11"/>
      <c r="F38" s="43">
        <f t="shared" si="0"/>
        <v>0</v>
      </c>
    </row>
    <row r="39" spans="1:6" x14ac:dyDescent="0.25">
      <c r="A39" s="42">
        <v>26</v>
      </c>
      <c r="B39" s="8" t="s">
        <v>93</v>
      </c>
      <c r="C39" s="18" t="s">
        <v>14</v>
      </c>
      <c r="D39" s="20">
        <v>20</v>
      </c>
      <c r="E39" s="11"/>
      <c r="F39" s="43">
        <f t="shared" si="0"/>
        <v>0</v>
      </c>
    </row>
    <row r="40" spans="1:6" x14ac:dyDescent="0.25">
      <c r="A40" s="42">
        <v>27</v>
      </c>
      <c r="B40" s="8" t="s">
        <v>59</v>
      </c>
      <c r="C40" s="18" t="s">
        <v>14</v>
      </c>
      <c r="D40" s="20">
        <v>50</v>
      </c>
      <c r="E40" s="11"/>
      <c r="F40" s="43">
        <f t="shared" si="0"/>
        <v>0</v>
      </c>
    </row>
    <row r="41" spans="1:6" x14ac:dyDescent="0.25">
      <c r="A41" s="42">
        <v>28</v>
      </c>
      <c r="B41" s="8" t="s">
        <v>60</v>
      </c>
      <c r="C41" s="18" t="s">
        <v>14</v>
      </c>
      <c r="D41" s="20">
        <v>30</v>
      </c>
      <c r="E41" s="11"/>
      <c r="F41" s="43">
        <f t="shared" si="0"/>
        <v>0</v>
      </c>
    </row>
    <row r="42" spans="1:6" x14ac:dyDescent="0.25">
      <c r="A42" s="42">
        <v>29</v>
      </c>
      <c r="B42" s="8" t="s">
        <v>61</v>
      </c>
      <c r="C42" s="18" t="s">
        <v>14</v>
      </c>
      <c r="D42" s="20">
        <v>30</v>
      </c>
      <c r="E42" s="11"/>
      <c r="F42" s="43">
        <f t="shared" si="0"/>
        <v>0</v>
      </c>
    </row>
    <row r="43" spans="1:6" x14ac:dyDescent="0.25">
      <c r="A43" s="42">
        <v>30</v>
      </c>
      <c r="B43" s="8" t="s">
        <v>62</v>
      </c>
      <c r="C43" s="18" t="s">
        <v>14</v>
      </c>
      <c r="D43" s="20">
        <v>30</v>
      </c>
      <c r="E43" s="11"/>
      <c r="F43" s="43">
        <f t="shared" si="0"/>
        <v>0</v>
      </c>
    </row>
    <row r="44" spans="1:6" x14ac:dyDescent="0.25">
      <c r="A44" s="42">
        <v>31</v>
      </c>
      <c r="B44" s="8" t="s">
        <v>94</v>
      </c>
      <c r="C44" s="18" t="s">
        <v>14</v>
      </c>
      <c r="D44" s="20">
        <v>30</v>
      </c>
      <c r="E44" s="11"/>
      <c r="F44" s="43">
        <f t="shared" si="0"/>
        <v>0</v>
      </c>
    </row>
    <row r="45" spans="1:6" x14ac:dyDescent="0.25">
      <c r="A45" s="42">
        <v>32</v>
      </c>
      <c r="B45" s="8" t="s">
        <v>102</v>
      </c>
      <c r="C45" s="18" t="s">
        <v>14</v>
      </c>
      <c r="D45" s="20">
        <v>40</v>
      </c>
      <c r="E45" s="11"/>
      <c r="F45" s="43">
        <f t="shared" si="0"/>
        <v>0</v>
      </c>
    </row>
    <row r="46" spans="1:6" x14ac:dyDescent="0.25">
      <c r="A46" s="42">
        <v>33</v>
      </c>
      <c r="B46" s="8" t="s">
        <v>64</v>
      </c>
      <c r="C46" s="18" t="s">
        <v>14</v>
      </c>
      <c r="D46" s="20">
        <v>40</v>
      </c>
      <c r="E46" s="11"/>
      <c r="F46" s="43">
        <f t="shared" si="0"/>
        <v>0</v>
      </c>
    </row>
    <row r="47" spans="1:6" x14ac:dyDescent="0.25">
      <c r="A47" s="42">
        <v>34</v>
      </c>
      <c r="B47" s="8" t="s">
        <v>66</v>
      </c>
      <c r="C47" s="18" t="s">
        <v>14</v>
      </c>
      <c r="D47" s="20">
        <v>20</v>
      </c>
      <c r="E47" s="11"/>
      <c r="F47" s="43">
        <f t="shared" si="0"/>
        <v>0</v>
      </c>
    </row>
    <row r="48" spans="1:6" x14ac:dyDescent="0.25">
      <c r="A48" s="42">
        <v>35</v>
      </c>
      <c r="B48" s="8" t="s">
        <v>68</v>
      </c>
      <c r="C48" s="18" t="s">
        <v>14</v>
      </c>
      <c r="D48" s="20">
        <v>40</v>
      </c>
      <c r="E48" s="11"/>
      <c r="F48" s="43">
        <f t="shared" si="0"/>
        <v>0</v>
      </c>
    </row>
    <row r="49" spans="1:6" x14ac:dyDescent="0.25">
      <c r="A49" s="42">
        <v>36</v>
      </c>
      <c r="B49" s="8" t="s">
        <v>70</v>
      </c>
      <c r="C49" s="18" t="s">
        <v>14</v>
      </c>
      <c r="D49" s="20">
        <v>20</v>
      </c>
      <c r="E49" s="11"/>
      <c r="F49" s="43">
        <f t="shared" si="0"/>
        <v>0</v>
      </c>
    </row>
    <row r="50" spans="1:6" x14ac:dyDescent="0.25">
      <c r="A50" s="42">
        <v>37</v>
      </c>
      <c r="B50" s="8" t="s">
        <v>71</v>
      </c>
      <c r="C50" s="18" t="s">
        <v>14</v>
      </c>
      <c r="D50" s="20">
        <v>20</v>
      </c>
      <c r="E50" s="11"/>
      <c r="F50" s="43">
        <f t="shared" si="0"/>
        <v>0</v>
      </c>
    </row>
    <row r="51" spans="1:6" x14ac:dyDescent="0.25">
      <c r="A51" s="42">
        <v>38</v>
      </c>
      <c r="B51" s="8" t="s">
        <v>72</v>
      </c>
      <c r="C51" s="18" t="s">
        <v>14</v>
      </c>
      <c r="D51" s="20">
        <v>40</v>
      </c>
      <c r="E51" s="11"/>
      <c r="F51" s="43">
        <f t="shared" si="0"/>
        <v>0</v>
      </c>
    </row>
    <row r="52" spans="1:6" x14ac:dyDescent="0.25">
      <c r="A52" s="42">
        <v>39</v>
      </c>
      <c r="B52" s="8" t="s">
        <v>73</v>
      </c>
      <c r="C52" s="18" t="s">
        <v>14</v>
      </c>
      <c r="D52" s="20">
        <v>20</v>
      </c>
      <c r="E52" s="11"/>
      <c r="F52" s="43">
        <f t="shared" si="0"/>
        <v>0</v>
      </c>
    </row>
    <row r="53" spans="1:6" x14ac:dyDescent="0.25">
      <c r="A53" s="42">
        <v>40</v>
      </c>
      <c r="B53" s="8" t="s">
        <v>74</v>
      </c>
      <c r="C53" s="18" t="s">
        <v>14</v>
      </c>
      <c r="D53" s="20">
        <v>20</v>
      </c>
      <c r="E53" s="11"/>
      <c r="F53" s="43">
        <f t="shared" si="0"/>
        <v>0</v>
      </c>
    </row>
    <row r="54" spans="1:6" x14ac:dyDescent="0.25">
      <c r="A54" s="42">
        <v>41</v>
      </c>
      <c r="B54" s="8" t="s">
        <v>76</v>
      </c>
      <c r="C54" s="18" t="s">
        <v>14</v>
      </c>
      <c r="D54" s="20">
        <v>20</v>
      </c>
      <c r="E54" s="11"/>
      <c r="F54" s="43">
        <f t="shared" si="0"/>
        <v>0</v>
      </c>
    </row>
    <row r="55" spans="1:6" x14ac:dyDescent="0.25">
      <c r="A55" s="42">
        <v>42</v>
      </c>
      <c r="B55" s="8" t="s">
        <v>78</v>
      </c>
      <c r="C55" s="18" t="s">
        <v>14</v>
      </c>
      <c r="D55" s="20">
        <v>20</v>
      </c>
      <c r="E55" s="11"/>
      <c r="F55" s="43">
        <f t="shared" si="0"/>
        <v>0</v>
      </c>
    </row>
    <row r="56" spans="1:6" x14ac:dyDescent="0.25">
      <c r="A56" s="42">
        <v>43</v>
      </c>
      <c r="B56" s="8" t="s">
        <v>95</v>
      </c>
      <c r="C56" s="18" t="s">
        <v>14</v>
      </c>
      <c r="D56" s="20">
        <v>10</v>
      </c>
      <c r="E56" s="11"/>
      <c r="F56" s="43">
        <f t="shared" si="0"/>
        <v>0</v>
      </c>
    </row>
    <row r="57" spans="1:6" x14ac:dyDescent="0.25">
      <c r="A57" s="42">
        <v>44</v>
      </c>
      <c r="B57" s="8" t="s">
        <v>82</v>
      </c>
      <c r="C57" s="18" t="s">
        <v>14</v>
      </c>
      <c r="D57" s="20">
        <v>10</v>
      </c>
      <c r="E57" s="11"/>
      <c r="F57" s="43">
        <f t="shared" si="0"/>
        <v>0</v>
      </c>
    </row>
    <row r="58" spans="1:6" x14ac:dyDescent="0.25">
      <c r="A58" s="42">
        <v>45</v>
      </c>
      <c r="B58" s="8" t="s">
        <v>83</v>
      </c>
      <c r="C58" s="18" t="s">
        <v>14</v>
      </c>
      <c r="D58" s="20">
        <v>150</v>
      </c>
      <c r="E58" s="11"/>
      <c r="F58" s="43">
        <f t="shared" si="0"/>
        <v>0</v>
      </c>
    </row>
    <row r="59" spans="1:6" x14ac:dyDescent="0.25">
      <c r="A59" s="42">
        <v>46</v>
      </c>
      <c r="B59" s="8" t="s">
        <v>96</v>
      </c>
      <c r="C59" s="18" t="s">
        <v>14</v>
      </c>
      <c r="D59" s="20">
        <v>20</v>
      </c>
      <c r="E59" s="11"/>
      <c r="F59" s="43">
        <f t="shared" si="0"/>
        <v>0</v>
      </c>
    </row>
    <row r="60" spans="1:6" x14ac:dyDescent="0.25">
      <c r="A60" s="42">
        <v>47</v>
      </c>
      <c r="B60" s="8" t="s">
        <v>85</v>
      </c>
      <c r="C60" s="18" t="s">
        <v>14</v>
      </c>
      <c r="D60" s="20">
        <v>40</v>
      </c>
      <c r="E60" s="11"/>
      <c r="F60" s="43">
        <f t="shared" si="0"/>
        <v>0</v>
      </c>
    </row>
    <row r="61" spans="1:6" x14ac:dyDescent="0.25">
      <c r="A61" s="42">
        <v>48</v>
      </c>
      <c r="B61" s="8" t="s">
        <v>86</v>
      </c>
      <c r="C61" s="18" t="s">
        <v>14</v>
      </c>
      <c r="D61" s="20">
        <v>12000</v>
      </c>
      <c r="E61" s="11"/>
      <c r="F61" s="43">
        <f t="shared" si="0"/>
        <v>0</v>
      </c>
    </row>
    <row r="62" spans="1:6" x14ac:dyDescent="0.25">
      <c r="A62" s="42">
        <v>49</v>
      </c>
      <c r="B62" s="8" t="s">
        <v>88</v>
      </c>
      <c r="C62" s="18" t="s">
        <v>14</v>
      </c>
      <c r="D62" s="20">
        <v>200</v>
      </c>
      <c r="E62" s="11"/>
      <c r="F62" s="43">
        <f t="shared" si="0"/>
        <v>0</v>
      </c>
    </row>
    <row r="63" spans="1:6" ht="15.75" thickBot="1" x14ac:dyDescent="0.3">
      <c r="A63" s="44">
        <v>50</v>
      </c>
      <c r="B63" s="45" t="s">
        <v>90</v>
      </c>
      <c r="C63" s="46" t="s">
        <v>14</v>
      </c>
      <c r="D63" s="47">
        <v>1200</v>
      </c>
      <c r="E63" s="16"/>
      <c r="F63" s="48">
        <f t="shared" si="0"/>
        <v>0</v>
      </c>
    </row>
    <row r="64" spans="1:6" ht="15.75" thickBot="1" x14ac:dyDescent="0.3">
      <c r="D64" s="21"/>
      <c r="E64" s="35" t="s">
        <v>104</v>
      </c>
      <c r="F64" s="12">
        <f>SUM(F14:F63)</f>
        <v>0</v>
      </c>
    </row>
    <row r="65" spans="1:6" x14ac:dyDescent="0.25">
      <c r="A65" s="13" t="s">
        <v>17</v>
      </c>
    </row>
    <row r="66" spans="1:6" x14ac:dyDescent="0.25">
      <c r="D66"/>
      <c r="E66" s="14"/>
      <c r="F66" s="15"/>
    </row>
    <row r="67" spans="1:6" x14ac:dyDescent="0.25">
      <c r="A67" s="13" t="s">
        <v>16</v>
      </c>
    </row>
    <row r="69" spans="1:6" x14ac:dyDescent="0.25">
      <c r="C69" s="23" t="s">
        <v>99</v>
      </c>
    </row>
    <row r="73" spans="1:6" x14ac:dyDescent="0.25">
      <c r="A73" s="13" t="s">
        <v>7</v>
      </c>
    </row>
  </sheetData>
  <mergeCells count="8">
    <mergeCell ref="A11:F11"/>
    <mergeCell ref="A12:F12"/>
    <mergeCell ref="A1:F1"/>
    <mergeCell ref="A2:F2"/>
    <mergeCell ref="A3:F3"/>
    <mergeCell ref="A5:F5"/>
    <mergeCell ref="A7:F7"/>
    <mergeCell ref="A9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 1 (Prop Tecn)</vt:lpstr>
      <vt:lpstr>Anexo 2 (Prop Econ)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VictorSilva</dc:creator>
  <cp:lastModifiedBy>Victor Octavio Silva Miller</cp:lastModifiedBy>
  <cp:lastPrinted>2023-03-10T21:00:01Z</cp:lastPrinted>
  <dcterms:created xsi:type="dcterms:W3CDTF">2019-04-05T20:43:44Z</dcterms:created>
  <dcterms:modified xsi:type="dcterms:W3CDTF">2025-03-11T22:22:34Z</dcterms:modified>
</cp:coreProperties>
</file>